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<sst xmlns="http://schemas.openxmlformats.org/spreadsheetml/2006/main" count="565" uniqueCount="145">
  <si>
    <t>Name:</t>
  </si>
  <si>
    <t>1. Quali.</t>
  </si>
  <si>
    <t>2. Quali.</t>
  </si>
  <si>
    <t>3. Quali.</t>
  </si>
  <si>
    <t>Gansch Leopold</t>
  </si>
  <si>
    <t>Hipfinger Maria</t>
  </si>
  <si>
    <t>Dier Andrea</t>
  </si>
  <si>
    <t>Gottschalk Harald</t>
  </si>
  <si>
    <t>4. Quali.</t>
  </si>
  <si>
    <t>Gonaus Eduard</t>
  </si>
  <si>
    <t>Regner Wolfgang</t>
  </si>
  <si>
    <t>Schneckenleitner Lisi</t>
  </si>
  <si>
    <t>Seitner Gerhard</t>
  </si>
  <si>
    <t>Tauchner Grete</t>
  </si>
  <si>
    <t>Hartl Josef</t>
  </si>
  <si>
    <t>Schmirl Alexander</t>
  </si>
  <si>
    <t>Männer</t>
  </si>
  <si>
    <t>Senioren 1</t>
  </si>
  <si>
    <t>Senioren 2</t>
  </si>
  <si>
    <t>5. Quali.</t>
  </si>
  <si>
    <t>Pickl Bernhard</t>
  </si>
  <si>
    <t>Reichl Norbert</t>
  </si>
  <si>
    <t>Morgenbesser Johann</t>
  </si>
  <si>
    <t>Seniorinnen  1</t>
  </si>
  <si>
    <t>Seniorinnen  2</t>
  </si>
  <si>
    <t>Konicek Else</t>
  </si>
  <si>
    <t>Schnitt</t>
  </si>
  <si>
    <t>Schweighofer Roman</t>
  </si>
  <si>
    <t xml:space="preserve">Frauen </t>
  </si>
  <si>
    <t>Schmid Franz</t>
  </si>
  <si>
    <t>Kleemann Michael</t>
  </si>
  <si>
    <t>Fohrafellner Angela</t>
  </si>
  <si>
    <t>Gröschel Andrea</t>
  </si>
  <si>
    <t>Jedlicka Hermine</t>
  </si>
  <si>
    <t>Trofeit Gerhard</t>
  </si>
  <si>
    <t>Baumgartner Gottfried</t>
  </si>
  <si>
    <t>Jedlicka Alfred</t>
  </si>
  <si>
    <t>Schuh Josef</t>
  </si>
  <si>
    <t>Kolm Josef</t>
  </si>
  <si>
    <t>Csepin Johann</t>
  </si>
  <si>
    <t>Gröschel Helmut</t>
  </si>
  <si>
    <t>Kaiser Reinhard</t>
  </si>
  <si>
    <t>Pfeffer Erich</t>
  </si>
  <si>
    <t>Pfeffer Martina</t>
  </si>
  <si>
    <t>Zemann Manuel</t>
  </si>
  <si>
    <t>Ebenführer Andreas</t>
  </si>
  <si>
    <t>Ebenführer Daniela</t>
  </si>
  <si>
    <t>Leichtfried Gerlinde</t>
  </si>
  <si>
    <t>Sandler Notburga</t>
  </si>
  <si>
    <t>Fohrafellner Markus</t>
  </si>
  <si>
    <t>Oboril Robert</t>
  </si>
  <si>
    <t>Zehetner Anita</t>
  </si>
  <si>
    <t>Schweighofer Sandra</t>
  </si>
  <si>
    <t>Schwarzhapl Johannes</t>
  </si>
  <si>
    <t>Pichler Peter</t>
  </si>
  <si>
    <t>Haslinger Josef</t>
  </si>
  <si>
    <t>Kronberger-Mangel Petra</t>
  </si>
  <si>
    <t>7. Qu. LK</t>
  </si>
  <si>
    <t>8. Qu. LM</t>
  </si>
  <si>
    <t>6. Qu.BM</t>
  </si>
  <si>
    <t>LSPL Rahberger Wolfgang Wötzling 17 3233 Kilb Tel. +43664 4625066</t>
  </si>
  <si>
    <t>Landesschützenverband für Niederösterreich</t>
  </si>
  <si>
    <t>STEHEND AUFGELEGT</t>
  </si>
  <si>
    <t>STEHEND FREI</t>
  </si>
  <si>
    <t>Summe
4 Serien</t>
  </si>
  <si>
    <t>= Qualifikationslimit bei mindestens 4 Ergebnissen</t>
  </si>
  <si>
    <t>Klasse /
Name</t>
  </si>
  <si>
    <t>Nowak Alfred</t>
  </si>
  <si>
    <t>Wutzl Christoph</t>
  </si>
  <si>
    <t>Trötthan Elisabeth</t>
  </si>
  <si>
    <t xml:space="preserve">= Richtleistung bei mindestens 4 Quali Ergebnisse &gt;&gt; </t>
  </si>
  <si>
    <t>Zecha Edith-Elisabeth</t>
  </si>
  <si>
    <t>Steiner Thomas</t>
  </si>
  <si>
    <t>Fallmann Niklas</t>
  </si>
  <si>
    <t>Schuh Auguste</t>
  </si>
  <si>
    <t>Wimmer Robert</t>
  </si>
  <si>
    <t>Zemann Doris</t>
  </si>
  <si>
    <t>Brückner Verena</t>
  </si>
  <si>
    <t>Kirchberger Paul</t>
  </si>
  <si>
    <t>Tauber Alfred</t>
  </si>
  <si>
    <t>Stöhr Sabine</t>
  </si>
  <si>
    <t>Greul Michael</t>
  </si>
  <si>
    <t>Grubner Gerhard</t>
  </si>
  <si>
    <t>Riener Sabine</t>
  </si>
  <si>
    <t>Cerny Claudia</t>
  </si>
  <si>
    <t>Schoisswohl Martin</t>
  </si>
  <si>
    <t>Streimelweger Christian</t>
  </si>
  <si>
    <t>Reisenbichler Peter</t>
  </si>
  <si>
    <t>Teufel Robert</t>
  </si>
  <si>
    <t>Kainrath Christian</t>
  </si>
  <si>
    <t>Perschl Georg</t>
  </si>
  <si>
    <t>Schwarzberger Karl</t>
  </si>
  <si>
    <t>Sonnleitner Christoph</t>
  </si>
  <si>
    <t>Lechner Michael</t>
  </si>
  <si>
    <t>Aigelsreiter Heinrich</t>
  </si>
  <si>
    <t>Kroiss Andreas</t>
  </si>
  <si>
    <t>Gschiegl Rita</t>
  </si>
  <si>
    <t>Kleemann Walter</t>
  </si>
  <si>
    <t>Riess Walter</t>
  </si>
  <si>
    <t>Sonnleitner Jasmin</t>
  </si>
  <si>
    <t>Heigl Simon</t>
  </si>
  <si>
    <t>Möslinger Stephan</t>
  </si>
  <si>
    <t>Möslinger Yvonne</t>
  </si>
  <si>
    <t>Pehböck Ecaterina</t>
  </si>
  <si>
    <t>Aigelsreiter Bianka</t>
  </si>
  <si>
    <t>Paternoster Franz</t>
  </si>
  <si>
    <t>Prinz Franz</t>
  </si>
  <si>
    <t>Lengauer Michaela</t>
  </si>
  <si>
    <t>Etzler Lydia</t>
  </si>
  <si>
    <t>Fürrutter Michaela</t>
  </si>
  <si>
    <t>Tanzer Marianne</t>
  </si>
  <si>
    <t>Brunner Alexander</t>
  </si>
  <si>
    <t>Welzl Bernhard</t>
  </si>
  <si>
    <t>Fössl Thomas</t>
  </si>
  <si>
    <t>Krückl Erich</t>
  </si>
  <si>
    <t>Rubik Gerhard</t>
  </si>
  <si>
    <t>Neubauer Christine</t>
  </si>
  <si>
    <t>Karner Andreas</t>
  </si>
  <si>
    <t>Jax Hagen</t>
  </si>
  <si>
    <t>Maks Karlheinz</t>
  </si>
  <si>
    <t>rahberger.wolfgang@gmx.at     lspl-lgkk@lsvnoe.at</t>
  </si>
  <si>
    <t>606,5 R</t>
  </si>
  <si>
    <t xml:space="preserve">600,5 R </t>
  </si>
  <si>
    <t>396,5 R</t>
  </si>
  <si>
    <t>389,5 R</t>
  </si>
  <si>
    <t>392,5 R</t>
  </si>
  <si>
    <t>Landesqualifikation Luftgewehr  2023  2024</t>
  </si>
  <si>
    <t>Falmbigl Eva</t>
  </si>
  <si>
    <t>Seebauer Isabella</t>
  </si>
  <si>
    <t>Kurka Richard</t>
  </si>
  <si>
    <t>Falmbigl Josef</t>
  </si>
  <si>
    <t>Tremetzberger Manfred</t>
  </si>
  <si>
    <t>Engel Ulrich</t>
  </si>
  <si>
    <t>Gassner Wolfgang</t>
  </si>
  <si>
    <t>Genesis Viviana</t>
  </si>
  <si>
    <t>Streimelweger Christina</t>
  </si>
  <si>
    <t>Kraushofer Andreas</t>
  </si>
  <si>
    <t>Flach David</t>
  </si>
  <si>
    <t>Leichtfried Daniel</t>
  </si>
  <si>
    <t>Prinz Theresia</t>
  </si>
  <si>
    <t>Pöchacker August</t>
  </si>
  <si>
    <t>Butta Friedrich</t>
  </si>
  <si>
    <t>Bauer Rudolf</t>
  </si>
  <si>
    <t>Kaßberger Peter</t>
  </si>
  <si>
    <t>Razocher Daniel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</si>
</sst>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22"/>
      <name val="Imprint MT Shadow"/>
      <family val="5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180" fontId="0" fillId="0" borderId="0" xfId="0" applyNumberFormat="1" applyAlignment="1">
      <alignment horizontal="centerContinuous"/>
    </xf>
    <xf numFmtId="180" fontId="5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180" fontId="8" fillId="33" borderId="0" xfId="0" applyNumberFormat="1" applyFont="1" applyFill="1" applyAlignment="1">
      <alignment horizontal="center"/>
    </xf>
    <xf numFmtId="180" fontId="44" fillId="33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quotePrefix="1">
      <alignment horizontal="center"/>
    </xf>
    <xf numFmtId="180" fontId="0" fillId="0" borderId="0" xfId="0" applyNumberFormat="1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180" fontId="0" fillId="0" borderId="0" xfId="0" applyNumberForma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0" fillId="0" borderId="0" xfId="0" applyNumberFormat="1" applyFill="1" applyAlignment="1">
      <alignment horizontal="centerContinuous"/>
    </xf>
    <xf numFmtId="180" fontId="5" fillId="0" borderId="0" xfId="0" applyNumberFormat="1" applyFont="1" applyFill="1" applyAlignment="1">
      <alignment horizontal="centerContinuous"/>
    </xf>
    <xf numFmtId="180" fontId="0" fillId="0" borderId="0" xfId="0" applyNumberFormat="1" applyFont="1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8" fillId="0" borderId="0" xfId="0" applyFont="1" applyAlignment="1" quotePrefix="1">
      <alignment/>
    </xf>
    <xf numFmtId="0" fontId="0" fillId="0" borderId="0" xfId="0" applyFont="1" applyAlignment="1">
      <alignment vertical="center" wrapText="1"/>
    </xf>
    <xf numFmtId="0" fontId="8" fillId="0" borderId="0" xfId="0" applyFont="1" applyAlignment="1" quotePrefix="1">
      <alignment horizontal="right"/>
    </xf>
    <xf numFmtId="2" fontId="44" fillId="33" borderId="0" xfId="0" applyNumberFormat="1" applyFont="1" applyFill="1" applyAlignment="1">
      <alignment horizontal="right" indent="1"/>
    </xf>
    <xf numFmtId="2" fontId="44" fillId="0" borderId="0" xfId="0" applyNumberFormat="1" applyFont="1" applyFill="1" applyAlignment="1">
      <alignment horizontal="right" indent="1"/>
    </xf>
    <xf numFmtId="2" fontId="46" fillId="0" borderId="0" xfId="0" applyNumberFormat="1" applyFont="1" applyFill="1" applyAlignment="1">
      <alignment horizontal="right" indent="1"/>
    </xf>
    <xf numFmtId="0" fontId="46" fillId="0" borderId="0" xfId="0" applyFont="1" applyAlignment="1">
      <alignment horizontal="right" vertical="center" wrapText="1" indent="1"/>
    </xf>
    <xf numFmtId="2" fontId="44" fillId="34" borderId="0" xfId="0" applyNumberFormat="1" applyFont="1" applyFill="1" applyAlignment="1">
      <alignment horizontal="right" indent="1"/>
    </xf>
    <xf numFmtId="180" fontId="0" fillId="0" borderId="0" xfId="0" applyNumberFormat="1" applyFont="1" applyFill="1" applyAlignment="1" quotePrefix="1">
      <alignment horizontal="center"/>
    </xf>
    <xf numFmtId="180" fontId="0" fillId="0" borderId="0" xfId="0" applyNumberFormat="1" applyFont="1" applyAlignment="1">
      <alignment horizontal="right" indent="1"/>
    </xf>
    <xf numFmtId="0" fontId="46" fillId="35" borderId="0" xfId="0" applyFont="1" applyFill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0" applyNumberFormat="1" applyFont="1" applyFill="1" applyAlignment="1">
      <alignment horizontal="right" indent="1"/>
    </xf>
    <xf numFmtId="180" fontId="0" fillId="0" borderId="0" xfId="0" applyNumberFormat="1" applyFont="1" applyFill="1" applyAlignment="1">
      <alignment horizontal="right" inden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 quotePrefix="1">
      <alignment horizontal="center"/>
    </xf>
    <xf numFmtId="180" fontId="0" fillId="0" borderId="0" xfId="0" applyNumberFormat="1" applyFont="1" applyFill="1" applyBorder="1" applyAlignment="1">
      <alignment horizontal="right" indent="1"/>
    </xf>
    <xf numFmtId="2" fontId="44" fillId="0" borderId="0" xfId="0" applyNumberFormat="1" applyFont="1" applyFill="1" applyBorder="1" applyAlignment="1">
      <alignment horizontal="right" indent="1"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PageLayoutView="0" workbookViewId="0" topLeftCell="A1">
      <selection activeCell="B151" sqref="B151"/>
    </sheetView>
  </sheetViews>
  <sheetFormatPr defaultColWidth="11.421875" defaultRowHeight="12.75"/>
  <cols>
    <col min="1" max="1" width="4.7109375" style="0" customWidth="1"/>
    <col min="2" max="2" width="21.8515625" style="0" bestFit="1" customWidth="1"/>
    <col min="3" max="10" width="8.7109375" style="0" customWidth="1"/>
    <col min="11" max="11" width="9.7109375" style="0" bestFit="1" customWidth="1"/>
    <col min="12" max="12" width="12.8515625" style="0" customWidth="1"/>
  </cols>
  <sheetData>
    <row r="1" spans="2:12" ht="27.75">
      <c r="B1" s="10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5.75">
      <c r="B2" s="12" t="s">
        <v>60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5.75">
      <c r="B3" s="12" t="s">
        <v>120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8.75">
      <c r="B4" s="13" t="s">
        <v>126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39" customHeight="1">
      <c r="B5" s="14" t="s">
        <v>63</v>
      </c>
      <c r="C5" s="15"/>
      <c r="D5" s="15"/>
      <c r="E5" s="15"/>
      <c r="F5" s="16"/>
      <c r="G5" s="16"/>
      <c r="H5" s="16"/>
      <c r="I5" s="15"/>
      <c r="J5" s="15"/>
      <c r="K5" s="15"/>
      <c r="L5" s="17"/>
    </row>
    <row r="6" spans="2:11" ht="15" customHeight="1">
      <c r="B6" s="14"/>
      <c r="C6" s="15"/>
      <c r="D6" s="15"/>
      <c r="E6" s="15"/>
      <c r="F6" s="16"/>
      <c r="G6" s="16"/>
      <c r="H6" s="16"/>
      <c r="I6" s="15"/>
      <c r="J6" s="15"/>
      <c r="K6" s="15"/>
    </row>
    <row r="7" spans="1:11" ht="15" customHeight="1">
      <c r="A7" s="5"/>
      <c r="B7" s="9" t="s">
        <v>16</v>
      </c>
      <c r="C7" s="18" t="s">
        <v>121</v>
      </c>
      <c r="D7" s="32" t="s">
        <v>65</v>
      </c>
      <c r="E7" s="23"/>
      <c r="F7" s="23"/>
      <c r="G7" s="23"/>
      <c r="H7" s="23"/>
      <c r="I7" s="23"/>
      <c r="J7" s="23"/>
      <c r="K7" s="45"/>
    </row>
    <row r="8" spans="1:12" ht="25.5">
      <c r="A8" s="5"/>
      <c r="B8" s="29" t="s">
        <v>0</v>
      </c>
      <c r="C8" s="29" t="s">
        <v>1</v>
      </c>
      <c r="D8" s="30" t="s">
        <v>2</v>
      </c>
      <c r="E8" s="29" t="s">
        <v>3</v>
      </c>
      <c r="F8" s="29" t="s">
        <v>8</v>
      </c>
      <c r="G8" s="29" t="s">
        <v>19</v>
      </c>
      <c r="H8" s="29" t="s">
        <v>59</v>
      </c>
      <c r="I8" s="29" t="s">
        <v>57</v>
      </c>
      <c r="J8" s="29" t="s">
        <v>58</v>
      </c>
      <c r="K8" s="42" t="s">
        <v>64</v>
      </c>
      <c r="L8" s="49" t="s">
        <v>26</v>
      </c>
    </row>
    <row r="9" spans="1:12" ht="15.75" customHeight="1">
      <c r="A9" s="6">
        <v>1</v>
      </c>
      <c r="B9" s="2" t="s">
        <v>15</v>
      </c>
      <c r="C9" s="22">
        <v>627.9</v>
      </c>
      <c r="D9" s="22">
        <v>628.8</v>
      </c>
      <c r="E9" s="22"/>
      <c r="F9" s="22"/>
      <c r="G9" s="22"/>
      <c r="H9" s="22"/>
      <c r="I9" s="22"/>
      <c r="J9" s="22"/>
      <c r="K9" s="45">
        <f>SUM(C9:J9)</f>
        <v>1256.6999999999998</v>
      </c>
      <c r="L9" s="36">
        <f>AVERAGE(C9:J9)</f>
        <v>628.3499999999999</v>
      </c>
    </row>
    <row r="10" spans="1:12" ht="15" customHeight="1">
      <c r="A10" s="6">
        <v>2</v>
      </c>
      <c r="B10" s="2" t="s">
        <v>20</v>
      </c>
      <c r="C10" s="22">
        <v>626.8</v>
      </c>
      <c r="D10" s="22">
        <v>627.9</v>
      </c>
      <c r="E10" s="22"/>
      <c r="F10" s="22"/>
      <c r="G10" s="22"/>
      <c r="H10" s="22"/>
      <c r="I10" s="22"/>
      <c r="J10" s="22"/>
      <c r="K10" s="45">
        <f>SUM(C10:J10)</f>
        <v>1254.6999999999998</v>
      </c>
      <c r="L10" s="36">
        <f>AVERAGE(C10:J10)</f>
        <v>627.3499999999999</v>
      </c>
    </row>
    <row r="11" spans="1:12" ht="15" customHeight="1">
      <c r="A11" s="6">
        <v>3</v>
      </c>
      <c r="B11" s="2" t="s">
        <v>100</v>
      </c>
      <c r="C11" s="22"/>
      <c r="D11" s="22">
        <v>603.4</v>
      </c>
      <c r="E11" s="22"/>
      <c r="F11" s="22"/>
      <c r="G11" s="22"/>
      <c r="H11" s="22"/>
      <c r="I11" s="40"/>
      <c r="J11" s="22"/>
      <c r="K11" s="45">
        <f>SUM(C11:J11)</f>
        <v>603.4</v>
      </c>
      <c r="L11" s="36">
        <f>AVERAGE(C11:J11)</f>
        <v>603.4</v>
      </c>
    </row>
    <row r="12" spans="1:12" ht="15" customHeight="1">
      <c r="A12" s="4">
        <v>4</v>
      </c>
      <c r="B12" s="44" t="s">
        <v>75</v>
      </c>
      <c r="C12" s="43">
        <v>595.9</v>
      </c>
      <c r="D12" s="43"/>
      <c r="E12" s="43"/>
      <c r="F12" s="43"/>
      <c r="G12" s="43"/>
      <c r="H12" s="43"/>
      <c r="I12" s="43"/>
      <c r="J12" s="43"/>
      <c r="K12" s="45">
        <f>SUM(C12:J12)</f>
        <v>595.9</v>
      </c>
      <c r="L12" s="36">
        <f>AVERAGE(C12:J12)</f>
        <v>595.9</v>
      </c>
    </row>
    <row r="13" spans="1:12" ht="15" customHeight="1">
      <c r="A13" s="4">
        <v>5</v>
      </c>
      <c r="B13" s="2" t="s">
        <v>30</v>
      </c>
      <c r="C13" s="22"/>
      <c r="D13" s="22">
        <v>589.1</v>
      </c>
      <c r="E13" s="22"/>
      <c r="F13" s="22"/>
      <c r="G13" s="22"/>
      <c r="H13" s="22"/>
      <c r="I13" s="40"/>
      <c r="J13" s="22"/>
      <c r="K13" s="45">
        <f>SUM(C13:J13)</f>
        <v>589.1</v>
      </c>
      <c r="L13" s="36">
        <f>AVERAGE(C13:J13)</f>
        <v>589.1</v>
      </c>
    </row>
    <row r="14" spans="1:12" ht="15" customHeight="1">
      <c r="A14" s="1">
        <v>6</v>
      </c>
      <c r="B14" s="2" t="s">
        <v>144</v>
      </c>
      <c r="C14" s="22"/>
      <c r="D14" s="22">
        <v>583.1</v>
      </c>
      <c r="E14" s="22"/>
      <c r="F14" s="22"/>
      <c r="G14" s="22"/>
      <c r="H14" s="22"/>
      <c r="I14" s="40"/>
      <c r="J14" s="22"/>
      <c r="K14" s="45">
        <f>SUM(C14:J14)</f>
        <v>583.1</v>
      </c>
      <c r="L14" s="36">
        <f>AVERAGE(C14:J14)</f>
        <v>583.1</v>
      </c>
    </row>
    <row r="15" spans="1:12" ht="15" customHeight="1">
      <c r="A15" s="1">
        <v>7</v>
      </c>
      <c r="B15" s="2" t="s">
        <v>68</v>
      </c>
      <c r="C15" s="22">
        <v>559</v>
      </c>
      <c r="D15" s="22">
        <v>564.1</v>
      </c>
      <c r="E15" s="22"/>
      <c r="F15" s="22"/>
      <c r="G15" s="22"/>
      <c r="H15" s="22"/>
      <c r="I15" s="22"/>
      <c r="J15" s="22"/>
      <c r="K15" s="45">
        <f>SUM(C15:J15)</f>
        <v>1123.1</v>
      </c>
      <c r="L15" s="36">
        <f>AVERAGE(C15:J15)</f>
        <v>561.55</v>
      </c>
    </row>
    <row r="16" spans="1:12" ht="15" customHeight="1">
      <c r="A16" s="4">
        <v>8</v>
      </c>
      <c r="B16" s="44" t="s">
        <v>73</v>
      </c>
      <c r="C16" s="43"/>
      <c r="D16" s="43"/>
      <c r="E16" s="43"/>
      <c r="F16" s="43"/>
      <c r="G16" s="43"/>
      <c r="H16" s="43"/>
      <c r="I16" s="43"/>
      <c r="J16" s="43"/>
      <c r="K16" s="45">
        <f>SUM(C16:J16)</f>
        <v>0</v>
      </c>
      <c r="L16" s="36" t="e">
        <f>AVERAGE(C16:J16)</f>
        <v>#DIV/0!</v>
      </c>
    </row>
    <row r="17" spans="1:12" ht="15" customHeight="1">
      <c r="A17" s="4"/>
      <c r="B17" s="2"/>
      <c r="C17" s="22"/>
      <c r="D17" s="22"/>
      <c r="E17" s="22"/>
      <c r="F17" s="22"/>
      <c r="G17" s="22"/>
      <c r="H17" s="22"/>
      <c r="I17" s="40"/>
      <c r="J17" s="22"/>
      <c r="K17" s="45"/>
      <c r="L17" s="36"/>
    </row>
    <row r="18" spans="1:12" ht="15" customHeight="1">
      <c r="A18" s="4"/>
      <c r="B18" s="2"/>
      <c r="C18" s="22"/>
      <c r="D18" s="22"/>
      <c r="E18" s="22"/>
      <c r="F18" s="22"/>
      <c r="G18" s="22"/>
      <c r="H18" s="22"/>
      <c r="I18" s="40"/>
      <c r="J18" s="22"/>
      <c r="K18" s="45"/>
      <c r="L18" s="36"/>
    </row>
    <row r="19" spans="1:11" ht="15" customHeight="1">
      <c r="A19" s="4"/>
      <c r="B19" s="2"/>
      <c r="C19" s="22"/>
      <c r="D19" s="22"/>
      <c r="E19" s="22"/>
      <c r="F19" s="22"/>
      <c r="G19" s="22"/>
      <c r="H19" s="22"/>
      <c r="I19" s="40"/>
      <c r="J19" s="22"/>
      <c r="K19" s="45"/>
    </row>
    <row r="20" spans="1:11" ht="15" customHeight="1">
      <c r="A20" s="4"/>
      <c r="B20" s="2"/>
      <c r="C20" s="20"/>
      <c r="D20" s="20"/>
      <c r="E20" s="20"/>
      <c r="F20" s="20"/>
      <c r="G20" s="20"/>
      <c r="H20" s="20"/>
      <c r="I20" s="20"/>
      <c r="J20" s="20"/>
      <c r="K20" s="46"/>
    </row>
    <row r="21" spans="1:11" ht="15" customHeight="1">
      <c r="A21" s="4"/>
      <c r="B21" s="6" t="s">
        <v>28</v>
      </c>
      <c r="C21" s="19" t="s">
        <v>122</v>
      </c>
      <c r="D21" s="32" t="s">
        <v>65</v>
      </c>
      <c r="E21" s="20"/>
      <c r="F21" s="20"/>
      <c r="G21" s="20"/>
      <c r="H21" s="20"/>
      <c r="I21" s="20"/>
      <c r="J21" s="20"/>
      <c r="K21" s="46"/>
    </row>
    <row r="22" spans="1:12" ht="25.5">
      <c r="A22" s="29"/>
      <c r="B22" s="29" t="s">
        <v>0</v>
      </c>
      <c r="C22" s="29" t="s">
        <v>1</v>
      </c>
      <c r="D22" s="30" t="s">
        <v>2</v>
      </c>
      <c r="E22" s="29" t="s">
        <v>3</v>
      </c>
      <c r="F22" s="29" t="s">
        <v>8</v>
      </c>
      <c r="G22" s="29" t="s">
        <v>19</v>
      </c>
      <c r="H22" s="29" t="s">
        <v>59</v>
      </c>
      <c r="I22" s="29" t="s">
        <v>57</v>
      </c>
      <c r="J22" s="29" t="s">
        <v>58</v>
      </c>
      <c r="K22" s="42" t="s">
        <v>64</v>
      </c>
      <c r="L22" s="49" t="s">
        <v>26</v>
      </c>
    </row>
    <row r="23" spans="1:12" ht="15.75" customHeight="1">
      <c r="A23" s="58">
        <v>1</v>
      </c>
      <c r="B23" s="48" t="s">
        <v>99</v>
      </c>
      <c r="C23" s="22">
        <v>616.7</v>
      </c>
      <c r="D23" s="22">
        <v>618.4</v>
      </c>
      <c r="E23" s="22"/>
      <c r="F23" s="22"/>
      <c r="G23" s="22"/>
      <c r="H23" s="22"/>
      <c r="I23" s="22"/>
      <c r="J23" s="22"/>
      <c r="K23" s="45">
        <f aca="true" t="shared" si="0" ref="K23:K30">SUM(C23:J23)</f>
        <v>1235.1</v>
      </c>
      <c r="L23" s="36">
        <f aca="true" t="shared" si="1" ref="L23:L30">AVERAGE(C23:J23)</f>
        <v>617.55</v>
      </c>
    </row>
    <row r="24" spans="1:12" ht="15" customHeight="1">
      <c r="A24" s="58">
        <v>2</v>
      </c>
      <c r="B24" s="48" t="s">
        <v>103</v>
      </c>
      <c r="C24" s="20">
        <v>615.6</v>
      </c>
      <c r="D24" s="22"/>
      <c r="E24" s="22"/>
      <c r="F24" s="22"/>
      <c r="G24" s="22"/>
      <c r="H24" s="22"/>
      <c r="I24" s="40"/>
      <c r="J24" s="22"/>
      <c r="K24" s="45">
        <f t="shared" si="0"/>
        <v>615.6</v>
      </c>
      <c r="L24" s="36">
        <f t="shared" si="1"/>
        <v>615.6</v>
      </c>
    </row>
    <row r="25" spans="1:12" ht="15" customHeight="1">
      <c r="A25" s="58">
        <v>3</v>
      </c>
      <c r="B25" s="48" t="s">
        <v>104</v>
      </c>
      <c r="C25" s="22">
        <v>601.3</v>
      </c>
      <c r="D25" s="22">
        <v>607.6</v>
      </c>
      <c r="E25" s="22"/>
      <c r="F25" s="22"/>
      <c r="G25" s="22"/>
      <c r="H25" s="22"/>
      <c r="I25" s="40"/>
      <c r="J25" s="22"/>
      <c r="K25" s="45">
        <f t="shared" si="0"/>
        <v>1208.9</v>
      </c>
      <c r="L25" s="36">
        <f t="shared" si="1"/>
        <v>604.45</v>
      </c>
    </row>
    <row r="26" spans="1:12" ht="15" customHeight="1">
      <c r="A26" s="4">
        <v>4</v>
      </c>
      <c r="B26" s="48" t="s">
        <v>52</v>
      </c>
      <c r="C26" s="22">
        <v>597.7</v>
      </c>
      <c r="D26" s="22"/>
      <c r="E26" s="22"/>
      <c r="F26" s="22"/>
      <c r="G26" s="22"/>
      <c r="H26" s="22"/>
      <c r="I26" s="22"/>
      <c r="J26" s="22"/>
      <c r="K26" s="45">
        <f t="shared" si="0"/>
        <v>597.7</v>
      </c>
      <c r="L26" s="36">
        <f t="shared" si="1"/>
        <v>597.7</v>
      </c>
    </row>
    <row r="27" spans="1:12" ht="15" customHeight="1">
      <c r="A27" s="4">
        <v>5</v>
      </c>
      <c r="B27" s="2" t="s">
        <v>76</v>
      </c>
      <c r="C27" s="22">
        <v>547.3</v>
      </c>
      <c r="D27" s="22">
        <v>558.3</v>
      </c>
      <c r="E27" s="22"/>
      <c r="F27" s="22"/>
      <c r="G27" s="22"/>
      <c r="H27" s="22"/>
      <c r="I27" s="22"/>
      <c r="J27" s="22"/>
      <c r="K27" s="45">
        <f t="shared" si="0"/>
        <v>1105.6</v>
      </c>
      <c r="L27" s="36">
        <f t="shared" si="1"/>
        <v>552.8</v>
      </c>
    </row>
    <row r="28" spans="1:12" ht="15" customHeight="1">
      <c r="A28" s="4">
        <v>6</v>
      </c>
      <c r="B28" s="50" t="s">
        <v>127</v>
      </c>
      <c r="C28" s="20">
        <v>516.4</v>
      </c>
      <c r="D28" s="22">
        <v>546.7</v>
      </c>
      <c r="E28" s="22"/>
      <c r="F28" s="22"/>
      <c r="G28" s="22"/>
      <c r="H28" s="22"/>
      <c r="I28" s="40"/>
      <c r="J28" s="22"/>
      <c r="K28" s="45">
        <f t="shared" si="0"/>
        <v>1063.1</v>
      </c>
      <c r="L28" s="36">
        <f t="shared" si="1"/>
        <v>531.55</v>
      </c>
    </row>
    <row r="29" spans="1:12" ht="15" customHeight="1">
      <c r="A29" s="4">
        <v>7</v>
      </c>
      <c r="B29" s="8" t="s">
        <v>128</v>
      </c>
      <c r="C29" s="20">
        <v>515</v>
      </c>
      <c r="D29" s="22">
        <v>509.9</v>
      </c>
      <c r="E29" s="22"/>
      <c r="F29" s="22"/>
      <c r="G29" s="22"/>
      <c r="H29" s="22"/>
      <c r="I29" s="40"/>
      <c r="J29" s="22"/>
      <c r="K29" s="45">
        <f t="shared" si="0"/>
        <v>1024.9</v>
      </c>
      <c r="L29" s="36">
        <f t="shared" si="1"/>
        <v>512.45</v>
      </c>
    </row>
    <row r="30" spans="1:12" ht="15" customHeight="1">
      <c r="A30" s="4">
        <v>8</v>
      </c>
      <c r="B30" s="8" t="s">
        <v>77</v>
      </c>
      <c r="C30" s="20"/>
      <c r="D30" s="22"/>
      <c r="E30" s="22"/>
      <c r="F30" s="22"/>
      <c r="G30" s="22"/>
      <c r="H30" s="22"/>
      <c r="I30" s="40"/>
      <c r="J30" s="22"/>
      <c r="K30" s="45">
        <f t="shared" si="0"/>
        <v>0</v>
      </c>
      <c r="L30" s="36" t="e">
        <f t="shared" si="1"/>
        <v>#DIV/0!</v>
      </c>
    </row>
    <row r="31" spans="1:12" ht="15" customHeight="1">
      <c r="A31" s="4"/>
      <c r="B31" s="50"/>
      <c r="C31" s="20"/>
      <c r="D31" s="22"/>
      <c r="E31" s="22"/>
      <c r="F31" s="22"/>
      <c r="G31" s="22"/>
      <c r="H31" s="22"/>
      <c r="I31" s="40"/>
      <c r="J31" s="22"/>
      <c r="K31" s="45"/>
      <c r="L31" s="36"/>
    </row>
    <row r="32" spans="1:11" ht="15" customHeight="1">
      <c r="A32" s="4"/>
      <c r="B32" s="2"/>
      <c r="C32" s="20"/>
      <c r="D32" s="22"/>
      <c r="E32" s="22"/>
      <c r="F32" s="22"/>
      <c r="G32" s="22"/>
      <c r="H32" s="22"/>
      <c r="I32" s="40"/>
      <c r="J32" s="22"/>
      <c r="K32" s="45"/>
    </row>
    <row r="33" spans="1:11" ht="15" customHeight="1">
      <c r="A33" s="4"/>
      <c r="B33" s="3"/>
      <c r="C33" s="20"/>
      <c r="D33" s="20"/>
      <c r="E33" s="20"/>
      <c r="F33" s="20"/>
      <c r="G33" s="20"/>
      <c r="H33" s="20"/>
      <c r="I33" s="21"/>
      <c r="J33" s="20"/>
      <c r="K33" s="45"/>
    </row>
    <row r="34" spans="1:11" ht="15" customHeight="1">
      <c r="A34" s="4"/>
      <c r="B34" s="6" t="s">
        <v>17</v>
      </c>
      <c r="C34" s="19" t="s">
        <v>123</v>
      </c>
      <c r="D34" s="32" t="s">
        <v>65</v>
      </c>
      <c r="E34" s="20"/>
      <c r="F34" s="25"/>
      <c r="G34" s="25"/>
      <c r="H34" s="25"/>
      <c r="I34" s="20"/>
      <c r="J34" s="20"/>
      <c r="K34" s="45"/>
    </row>
    <row r="35" spans="1:12" ht="25.5">
      <c r="A35" s="4"/>
      <c r="B35" s="29" t="s">
        <v>0</v>
      </c>
      <c r="C35" s="29" t="s">
        <v>1</v>
      </c>
      <c r="D35" s="30" t="s">
        <v>2</v>
      </c>
      <c r="E35" s="29" t="s">
        <v>3</v>
      </c>
      <c r="F35" s="29" t="s">
        <v>8</v>
      </c>
      <c r="G35" s="29" t="s">
        <v>19</v>
      </c>
      <c r="H35" s="29" t="s">
        <v>59</v>
      </c>
      <c r="I35" s="29" t="s">
        <v>57</v>
      </c>
      <c r="J35" s="29" t="s">
        <v>58</v>
      </c>
      <c r="K35" s="42" t="s">
        <v>64</v>
      </c>
      <c r="L35" s="49" t="s">
        <v>26</v>
      </c>
    </row>
    <row r="36" spans="1:12" ht="15" customHeight="1">
      <c r="A36" s="58">
        <v>1</v>
      </c>
      <c r="B36" s="2" t="s">
        <v>10</v>
      </c>
      <c r="C36" s="22"/>
      <c r="D36" s="22">
        <v>403.1</v>
      </c>
      <c r="E36" s="22"/>
      <c r="F36" s="22"/>
      <c r="G36" s="22"/>
      <c r="H36" s="22"/>
      <c r="I36" s="40"/>
      <c r="J36" s="22"/>
      <c r="K36" s="45">
        <f>SUM(C36:J36)</f>
        <v>403.1</v>
      </c>
      <c r="L36" s="36">
        <f>AVERAGE(C36:J36)</f>
        <v>403.1</v>
      </c>
    </row>
    <row r="37" spans="1:12" ht="15" customHeight="1">
      <c r="A37" s="58">
        <v>2</v>
      </c>
      <c r="B37" s="2" t="s">
        <v>93</v>
      </c>
      <c r="C37" s="22">
        <v>395.9</v>
      </c>
      <c r="D37" s="22">
        <v>399.6</v>
      </c>
      <c r="E37" s="22"/>
      <c r="F37" s="22"/>
      <c r="G37" s="22"/>
      <c r="H37" s="22"/>
      <c r="I37" s="22"/>
      <c r="J37" s="22"/>
      <c r="K37" s="45">
        <f>SUM(C37:J37)</f>
        <v>795.5</v>
      </c>
      <c r="L37" s="36">
        <f>AVERAGE(C37:J37)</f>
        <v>397.75</v>
      </c>
    </row>
    <row r="38" spans="1:12" ht="15" customHeight="1">
      <c r="A38" s="58">
        <v>3</v>
      </c>
      <c r="B38" s="2" t="s">
        <v>143</v>
      </c>
      <c r="C38" s="22">
        <v>388.4</v>
      </c>
      <c r="D38" s="22">
        <v>399.9</v>
      </c>
      <c r="E38" s="22"/>
      <c r="F38" s="22"/>
      <c r="G38" s="22"/>
      <c r="H38" s="22"/>
      <c r="I38" s="22"/>
      <c r="J38" s="22"/>
      <c r="K38" s="45">
        <f>SUM(C38:J38)</f>
        <v>788.3</v>
      </c>
      <c r="L38" s="36">
        <f>AVERAGE(C38:J38)</f>
        <v>394.15</v>
      </c>
    </row>
    <row r="39" spans="1:12" ht="15" customHeight="1">
      <c r="A39" s="4">
        <v>4</v>
      </c>
      <c r="B39" s="2" t="s">
        <v>95</v>
      </c>
      <c r="C39" s="22">
        <v>384.7</v>
      </c>
      <c r="D39" s="22">
        <v>396.2</v>
      </c>
      <c r="E39" s="22"/>
      <c r="F39" s="22"/>
      <c r="G39" s="22"/>
      <c r="H39" s="22"/>
      <c r="I39" s="40"/>
      <c r="J39" s="22"/>
      <c r="K39" s="45">
        <f>SUM(C39:J39)</f>
        <v>780.9</v>
      </c>
      <c r="L39" s="36">
        <f>AVERAGE(C39:J39)</f>
        <v>390.45</v>
      </c>
    </row>
    <row r="40" spans="1:12" ht="15" customHeight="1">
      <c r="A40" s="4">
        <v>5</v>
      </c>
      <c r="B40" s="2" t="s">
        <v>129</v>
      </c>
      <c r="C40" s="20">
        <v>379.6</v>
      </c>
      <c r="D40" s="22">
        <v>382.4</v>
      </c>
      <c r="E40" s="22"/>
      <c r="F40" s="22"/>
      <c r="G40" s="22"/>
      <c r="H40" s="22"/>
      <c r="I40" s="22"/>
      <c r="J40" s="22"/>
      <c r="K40" s="45">
        <f>SUM(C40:J40)</f>
        <v>762</v>
      </c>
      <c r="L40" s="36">
        <f>AVERAGE(C40:J40)</f>
        <v>381</v>
      </c>
    </row>
    <row r="41" spans="1:12" ht="15" customHeight="1">
      <c r="A41" s="4">
        <v>6</v>
      </c>
      <c r="B41" s="2" t="s">
        <v>27</v>
      </c>
      <c r="C41" s="22">
        <v>373.8</v>
      </c>
      <c r="D41" s="22"/>
      <c r="E41" s="22"/>
      <c r="F41" s="22"/>
      <c r="G41" s="22"/>
      <c r="H41" s="22"/>
      <c r="I41" s="22"/>
      <c r="J41" s="22"/>
      <c r="K41" s="45">
        <f>SUM(C41:J41)</f>
        <v>373.8</v>
      </c>
      <c r="L41" s="36">
        <f>AVERAGE(C41:J41)</f>
        <v>373.8</v>
      </c>
    </row>
    <row r="42" spans="1:12" ht="15" customHeight="1">
      <c r="A42" s="4">
        <v>7</v>
      </c>
      <c r="B42" s="2" t="s">
        <v>53</v>
      </c>
      <c r="C42" s="22">
        <v>371.2</v>
      </c>
      <c r="D42" s="22">
        <v>355.6</v>
      </c>
      <c r="E42" s="22"/>
      <c r="F42" s="22"/>
      <c r="G42" s="22"/>
      <c r="H42" s="22"/>
      <c r="I42" s="40"/>
      <c r="J42" s="22"/>
      <c r="K42" s="45">
        <f>SUM(C42:J42)</f>
        <v>726.8</v>
      </c>
      <c r="L42" s="36">
        <f>AVERAGE(C42:J42)</f>
        <v>363.4</v>
      </c>
    </row>
    <row r="43" spans="1:12" ht="15" customHeight="1">
      <c r="A43" s="4">
        <v>8</v>
      </c>
      <c r="B43" s="2" t="s">
        <v>130</v>
      </c>
      <c r="C43" s="20">
        <v>323.6</v>
      </c>
      <c r="D43" s="22">
        <v>326.1</v>
      </c>
      <c r="E43" s="22"/>
      <c r="F43" s="22"/>
      <c r="G43" s="22"/>
      <c r="H43" s="22"/>
      <c r="I43" s="22"/>
      <c r="J43" s="22"/>
      <c r="K43" s="45">
        <f>SUM(C43:J43)</f>
        <v>649.7</v>
      </c>
      <c r="L43" s="36">
        <f>AVERAGE(C43:J43)</f>
        <v>324.85</v>
      </c>
    </row>
    <row r="44" spans="1:12" ht="15" customHeight="1">
      <c r="A44" s="4">
        <v>9</v>
      </c>
      <c r="B44" s="2" t="s">
        <v>4</v>
      </c>
      <c r="C44" s="22"/>
      <c r="D44" s="22"/>
      <c r="E44" s="22"/>
      <c r="F44" s="22"/>
      <c r="G44" s="22"/>
      <c r="H44" s="22"/>
      <c r="I44" s="40"/>
      <c r="J44" s="22"/>
      <c r="K44" s="45">
        <f>SUM(C44:J44)</f>
        <v>0</v>
      </c>
      <c r="L44" s="36" t="e">
        <f>AVERAGE(C44:J44)</f>
        <v>#DIV/0!</v>
      </c>
    </row>
    <row r="45" spans="1:11" ht="15" customHeight="1">
      <c r="A45" s="4"/>
      <c r="B45" s="3"/>
      <c r="C45" s="20"/>
      <c r="D45" s="20"/>
      <c r="E45" s="20"/>
      <c r="F45" s="20"/>
      <c r="G45" s="20"/>
      <c r="H45" s="20"/>
      <c r="I45" s="21"/>
      <c r="J45" s="20"/>
      <c r="K45" s="45"/>
    </row>
    <row r="46" spans="1:11" ht="15" customHeight="1">
      <c r="A46" s="4"/>
      <c r="B46" s="6" t="s">
        <v>18</v>
      </c>
      <c r="C46" s="19" t="s">
        <v>124</v>
      </c>
      <c r="D46" s="32" t="s">
        <v>65</v>
      </c>
      <c r="E46" s="20"/>
      <c r="F46" s="25"/>
      <c r="G46" s="25"/>
      <c r="H46" s="25"/>
      <c r="I46" s="20"/>
      <c r="J46" s="20"/>
      <c r="K46" s="45"/>
    </row>
    <row r="47" spans="1:12" ht="25.5">
      <c r="A47" s="4"/>
      <c r="B47" s="29" t="s">
        <v>0</v>
      </c>
      <c r="C47" s="29" t="s">
        <v>1</v>
      </c>
      <c r="D47" s="30" t="s">
        <v>2</v>
      </c>
      <c r="E47" s="29" t="s">
        <v>3</v>
      </c>
      <c r="F47" s="29" t="s">
        <v>8</v>
      </c>
      <c r="G47" s="29" t="s">
        <v>19</v>
      </c>
      <c r="H47" s="29" t="s">
        <v>59</v>
      </c>
      <c r="I47" s="29" t="s">
        <v>57</v>
      </c>
      <c r="J47" s="29" t="s">
        <v>58</v>
      </c>
      <c r="K47" s="42" t="s">
        <v>64</v>
      </c>
      <c r="L47" s="49" t="s">
        <v>26</v>
      </c>
    </row>
    <row r="48" spans="1:12" ht="15" customHeight="1">
      <c r="A48" s="6">
        <v>1</v>
      </c>
      <c r="B48" s="2" t="s">
        <v>12</v>
      </c>
      <c r="C48" s="22">
        <v>389.4</v>
      </c>
      <c r="D48" s="22">
        <v>401.7</v>
      </c>
      <c r="E48" s="22"/>
      <c r="F48" s="22"/>
      <c r="G48" s="22"/>
      <c r="H48" s="22"/>
      <c r="I48" s="22"/>
      <c r="J48" s="22"/>
      <c r="K48" s="45">
        <f>SUM(C48:J48)</f>
        <v>791.0999999999999</v>
      </c>
      <c r="L48" s="36">
        <f>AVERAGE(C48:J48)</f>
        <v>395.54999999999995</v>
      </c>
    </row>
    <row r="49" spans="1:12" ht="15" customHeight="1">
      <c r="A49" s="6">
        <v>2</v>
      </c>
      <c r="B49" s="2" t="s">
        <v>133</v>
      </c>
      <c r="C49" s="22">
        <v>393.2</v>
      </c>
      <c r="D49" s="22">
        <v>395.1</v>
      </c>
      <c r="E49" s="22"/>
      <c r="F49" s="22"/>
      <c r="G49" s="22"/>
      <c r="H49" s="22"/>
      <c r="I49" s="22"/>
      <c r="J49" s="22"/>
      <c r="K49" s="45">
        <f>SUM(C49:J49)</f>
        <v>788.3</v>
      </c>
      <c r="L49" s="36">
        <f>AVERAGE(C49:J49)</f>
        <v>394.15</v>
      </c>
    </row>
    <row r="50" spans="1:12" ht="15" customHeight="1">
      <c r="A50" s="6">
        <v>3</v>
      </c>
      <c r="B50" s="2" t="s">
        <v>106</v>
      </c>
      <c r="C50" s="22">
        <v>388.2</v>
      </c>
      <c r="D50" s="22"/>
      <c r="E50" s="22"/>
      <c r="F50" s="22"/>
      <c r="G50" s="22"/>
      <c r="H50" s="22"/>
      <c r="I50" s="22"/>
      <c r="J50" s="22"/>
      <c r="K50" s="45">
        <f>SUM(C50:J50)</f>
        <v>388.2</v>
      </c>
      <c r="L50" s="36">
        <f>AVERAGE(C50:J50)</f>
        <v>388.2</v>
      </c>
    </row>
    <row r="51" spans="1:12" ht="15" customHeight="1">
      <c r="A51" s="4">
        <v>4</v>
      </c>
      <c r="B51" s="2" t="s">
        <v>78</v>
      </c>
      <c r="C51" s="20">
        <v>371</v>
      </c>
      <c r="D51" s="22">
        <v>387.4</v>
      </c>
      <c r="E51" s="22"/>
      <c r="F51" s="22"/>
      <c r="G51" s="22"/>
      <c r="H51" s="22"/>
      <c r="I51" s="22"/>
      <c r="J51" s="22"/>
      <c r="K51" s="45">
        <f>SUM(C51:J51)</f>
        <v>758.4</v>
      </c>
      <c r="L51" s="36">
        <f>AVERAGE(C51:J51)</f>
        <v>379.2</v>
      </c>
    </row>
    <row r="52" spans="1:12" ht="15" customHeight="1">
      <c r="A52" s="4">
        <v>5</v>
      </c>
      <c r="B52" s="2" t="s">
        <v>131</v>
      </c>
      <c r="C52" s="22">
        <v>374.9</v>
      </c>
      <c r="D52" s="22">
        <v>380.9</v>
      </c>
      <c r="E52" s="22"/>
      <c r="F52" s="22"/>
      <c r="G52" s="22"/>
      <c r="H52" s="22"/>
      <c r="I52" s="22"/>
      <c r="J52" s="22"/>
      <c r="K52" s="45">
        <f>SUM(C52:J52)</f>
        <v>755.8</v>
      </c>
      <c r="L52" s="36">
        <f>AVERAGE(C52:J52)</f>
        <v>377.9</v>
      </c>
    </row>
    <row r="53" spans="1:12" ht="15" customHeight="1">
      <c r="A53" s="4">
        <v>6</v>
      </c>
      <c r="B53" s="2" t="s">
        <v>79</v>
      </c>
      <c r="C53" s="22">
        <v>370.8</v>
      </c>
      <c r="D53" s="22">
        <v>379.3</v>
      </c>
      <c r="E53" s="22"/>
      <c r="F53" s="22"/>
      <c r="G53" s="22"/>
      <c r="H53" s="22"/>
      <c r="I53" s="22"/>
      <c r="J53" s="22"/>
      <c r="K53" s="45">
        <f>SUM(C53:J53)</f>
        <v>750.1</v>
      </c>
      <c r="L53" s="36">
        <f>AVERAGE(C53:J53)</f>
        <v>375.05</v>
      </c>
    </row>
    <row r="54" spans="1:12" ht="15" customHeight="1">
      <c r="A54" s="4">
        <v>7</v>
      </c>
      <c r="B54" s="2" t="s">
        <v>14</v>
      </c>
      <c r="C54" s="22">
        <v>371.1</v>
      </c>
      <c r="D54" s="22">
        <v>375.8</v>
      </c>
      <c r="E54" s="22"/>
      <c r="F54" s="22"/>
      <c r="G54" s="22"/>
      <c r="H54" s="22"/>
      <c r="I54" s="40"/>
      <c r="J54" s="22"/>
      <c r="K54" s="45">
        <f>SUM(C54:J54)</f>
        <v>746.9000000000001</v>
      </c>
      <c r="L54" s="36">
        <f>AVERAGE(C54:J54)</f>
        <v>373.45000000000005</v>
      </c>
    </row>
    <row r="55" spans="1:12" ht="15" customHeight="1">
      <c r="A55" s="4">
        <v>8</v>
      </c>
      <c r="B55" s="2" t="s">
        <v>105</v>
      </c>
      <c r="C55" s="22"/>
      <c r="D55" s="22">
        <v>371.8</v>
      </c>
      <c r="E55" s="22"/>
      <c r="F55" s="22"/>
      <c r="G55" s="22"/>
      <c r="H55" s="22"/>
      <c r="I55" s="22"/>
      <c r="J55" s="22"/>
      <c r="K55" s="45">
        <f>SUM(C55:J55)</f>
        <v>371.8</v>
      </c>
      <c r="L55" s="36">
        <f>AVERAGE(C55:J55)</f>
        <v>371.8</v>
      </c>
    </row>
    <row r="56" spans="1:12" ht="15" customHeight="1">
      <c r="A56" s="4">
        <v>9</v>
      </c>
      <c r="B56" s="2" t="s">
        <v>21</v>
      </c>
      <c r="C56" s="22">
        <v>363.6</v>
      </c>
      <c r="D56" s="22">
        <v>366.7</v>
      </c>
      <c r="E56" s="22"/>
      <c r="F56" s="22"/>
      <c r="G56" s="22"/>
      <c r="H56" s="22"/>
      <c r="I56" s="40"/>
      <c r="J56" s="22"/>
      <c r="K56" s="45">
        <f>SUM(C56:J56)</f>
        <v>730.3</v>
      </c>
      <c r="L56" s="36">
        <f>AVERAGE(C56:J56)</f>
        <v>365.15</v>
      </c>
    </row>
    <row r="57" spans="1:12" ht="15" customHeight="1">
      <c r="A57" s="4">
        <v>10</v>
      </c>
      <c r="B57" s="2" t="s">
        <v>132</v>
      </c>
      <c r="C57" s="22">
        <v>367.3</v>
      </c>
      <c r="D57" s="22">
        <v>351.3</v>
      </c>
      <c r="E57" s="22"/>
      <c r="F57" s="22"/>
      <c r="G57" s="22"/>
      <c r="H57" s="22"/>
      <c r="I57" s="22"/>
      <c r="J57" s="22"/>
      <c r="K57" s="45">
        <f>SUM(C57:J57)</f>
        <v>718.6</v>
      </c>
      <c r="L57" s="36">
        <f>AVERAGE(C57:J57)</f>
        <v>359.3</v>
      </c>
    </row>
    <row r="58" spans="1:12" ht="15" customHeight="1">
      <c r="A58" s="4">
        <v>11</v>
      </c>
      <c r="B58" s="2" t="s">
        <v>7</v>
      </c>
      <c r="C58" s="22">
        <v>350.6</v>
      </c>
      <c r="D58" s="22">
        <v>354.5</v>
      </c>
      <c r="E58" s="22"/>
      <c r="F58" s="22"/>
      <c r="G58" s="22"/>
      <c r="H58" s="22"/>
      <c r="I58" s="22"/>
      <c r="J58" s="22"/>
      <c r="K58" s="45">
        <f>SUM(C58:J58)</f>
        <v>705.1</v>
      </c>
      <c r="L58" s="36">
        <f>AVERAGE(C58:J58)</f>
        <v>352.55</v>
      </c>
    </row>
    <row r="59" spans="1:12" ht="15" customHeight="1">
      <c r="A59" s="4">
        <v>12</v>
      </c>
      <c r="B59" s="2" t="s">
        <v>118</v>
      </c>
      <c r="C59" s="22"/>
      <c r="D59" s="22"/>
      <c r="E59" s="22"/>
      <c r="F59" s="22"/>
      <c r="G59" s="22"/>
      <c r="H59" s="22"/>
      <c r="I59" s="22"/>
      <c r="J59" s="22"/>
      <c r="K59" s="45">
        <f>SUM(C59:J59)</f>
        <v>0</v>
      </c>
      <c r="L59" s="36" t="e">
        <f>AVERAGE(C59:J59)</f>
        <v>#DIV/0!</v>
      </c>
    </row>
    <row r="60" spans="1:12" ht="15" customHeight="1">
      <c r="A60" s="4"/>
      <c r="B60" s="2"/>
      <c r="C60" s="22"/>
      <c r="D60" s="22"/>
      <c r="E60" s="22"/>
      <c r="F60" s="22"/>
      <c r="G60" s="22"/>
      <c r="H60" s="22"/>
      <c r="I60" s="22"/>
      <c r="J60" s="22"/>
      <c r="K60" s="45"/>
      <c r="L60" s="36"/>
    </row>
    <row r="61" spans="1:11" ht="15" customHeight="1">
      <c r="A61" s="4"/>
      <c r="B61" s="6" t="s">
        <v>23</v>
      </c>
      <c r="C61" s="19" t="s">
        <v>125</v>
      </c>
      <c r="D61" s="32" t="s">
        <v>65</v>
      </c>
      <c r="E61" s="20"/>
      <c r="F61" s="25"/>
      <c r="G61" s="25"/>
      <c r="H61" s="25"/>
      <c r="I61" s="20"/>
      <c r="J61" s="20"/>
      <c r="K61" s="45"/>
    </row>
    <row r="62" spans="1:12" ht="25.5">
      <c r="A62" s="4"/>
      <c r="B62" s="29" t="s">
        <v>0</v>
      </c>
      <c r="C62" s="29" t="s">
        <v>1</v>
      </c>
      <c r="D62" s="30" t="s">
        <v>2</v>
      </c>
      <c r="E62" s="29" t="s">
        <v>3</v>
      </c>
      <c r="F62" s="29" t="s">
        <v>8</v>
      </c>
      <c r="G62" s="29" t="s">
        <v>19</v>
      </c>
      <c r="H62" s="29" t="s">
        <v>59</v>
      </c>
      <c r="I62" s="29" t="s">
        <v>57</v>
      </c>
      <c r="J62" s="29" t="s">
        <v>58</v>
      </c>
      <c r="K62" s="42" t="s">
        <v>64</v>
      </c>
      <c r="L62" s="49" t="s">
        <v>26</v>
      </c>
    </row>
    <row r="63" spans="1:12" ht="15" customHeight="1">
      <c r="A63" s="58">
        <v>1</v>
      </c>
      <c r="B63" s="2" t="s">
        <v>11</v>
      </c>
      <c r="C63" s="20">
        <v>404.2</v>
      </c>
      <c r="D63" s="22">
        <v>396.9</v>
      </c>
      <c r="E63" s="22"/>
      <c r="F63" s="22"/>
      <c r="G63" s="22"/>
      <c r="H63" s="22"/>
      <c r="I63" s="22"/>
      <c r="J63" s="22"/>
      <c r="K63" s="45">
        <f>SUM(C63:J63)</f>
        <v>801.0999999999999</v>
      </c>
      <c r="L63" s="36">
        <f>AVERAGE(C63:J63)</f>
        <v>400.54999999999995</v>
      </c>
    </row>
    <row r="64" spans="1:12" ht="15" customHeight="1">
      <c r="A64" s="58">
        <v>2</v>
      </c>
      <c r="B64" s="48" t="s">
        <v>56</v>
      </c>
      <c r="C64" s="22">
        <v>385.9</v>
      </c>
      <c r="D64" s="22">
        <v>379.7</v>
      </c>
      <c r="E64" s="22"/>
      <c r="F64" s="22"/>
      <c r="G64" s="22"/>
      <c r="H64" s="22"/>
      <c r="I64" s="40"/>
      <c r="J64" s="22"/>
      <c r="K64" s="45">
        <f>SUM(C64:J64)</f>
        <v>765.5999999999999</v>
      </c>
      <c r="L64" s="36">
        <f>AVERAGE(C64:J64)</f>
        <v>382.79999999999995</v>
      </c>
    </row>
    <row r="65" spans="1:12" ht="15" customHeight="1">
      <c r="A65" s="58">
        <v>3</v>
      </c>
      <c r="B65" s="48" t="s">
        <v>116</v>
      </c>
      <c r="C65" s="22"/>
      <c r="D65" s="22"/>
      <c r="E65" s="22"/>
      <c r="F65" s="22"/>
      <c r="G65" s="22"/>
      <c r="H65" s="22"/>
      <c r="I65" s="40"/>
      <c r="J65" s="22"/>
      <c r="K65" s="45">
        <f>SUM(C65:J65)</f>
        <v>0</v>
      </c>
      <c r="L65" s="36" t="e">
        <f>AVERAGE(C65:J65)</f>
        <v>#DIV/0!</v>
      </c>
    </row>
    <row r="66" spans="1:11" ht="15" customHeight="1">
      <c r="A66" s="4"/>
      <c r="B66" s="3"/>
      <c r="C66" s="20"/>
      <c r="D66" s="20"/>
      <c r="E66" s="20"/>
      <c r="F66" s="20"/>
      <c r="G66" s="20"/>
      <c r="H66" s="20"/>
      <c r="I66" s="21"/>
      <c r="J66" s="20"/>
      <c r="K66" s="45"/>
    </row>
    <row r="67" spans="1:11" ht="15" customHeight="1">
      <c r="A67" s="4"/>
      <c r="B67" s="6" t="s">
        <v>24</v>
      </c>
      <c r="C67" s="19" t="s">
        <v>124</v>
      </c>
      <c r="D67" s="32" t="s">
        <v>65</v>
      </c>
      <c r="E67" s="20"/>
      <c r="F67" s="25"/>
      <c r="G67" s="25"/>
      <c r="H67" s="25"/>
      <c r="I67" s="20"/>
      <c r="J67" s="20"/>
      <c r="K67" s="45"/>
    </row>
    <row r="68" spans="1:12" ht="25.5">
      <c r="A68" s="4"/>
      <c r="B68" s="29" t="s">
        <v>0</v>
      </c>
      <c r="C68" s="29" t="s">
        <v>1</v>
      </c>
      <c r="D68" s="30" t="s">
        <v>2</v>
      </c>
      <c r="E68" s="29" t="s">
        <v>3</v>
      </c>
      <c r="F68" s="29" t="s">
        <v>8</v>
      </c>
      <c r="G68" s="29" t="s">
        <v>19</v>
      </c>
      <c r="H68" s="29" t="s">
        <v>59</v>
      </c>
      <c r="I68" s="29" t="s">
        <v>57</v>
      </c>
      <c r="J68" s="29" t="s">
        <v>58</v>
      </c>
      <c r="K68" s="42" t="s">
        <v>64</v>
      </c>
      <c r="L68" s="49" t="s">
        <v>26</v>
      </c>
    </row>
    <row r="69" spans="1:12" ht="15" customHeight="1">
      <c r="A69" s="58">
        <v>1</v>
      </c>
      <c r="B69" s="2" t="s">
        <v>13</v>
      </c>
      <c r="C69" s="20">
        <v>393.1</v>
      </c>
      <c r="D69" s="22">
        <v>393.2</v>
      </c>
      <c r="E69" s="22"/>
      <c r="F69" s="22"/>
      <c r="G69" s="22"/>
      <c r="H69" s="22"/>
      <c r="I69" s="40"/>
      <c r="J69" s="22"/>
      <c r="K69" s="45">
        <f>SUM(C69:J69)</f>
        <v>786.3</v>
      </c>
      <c r="L69" s="36">
        <f>AVERAGE(C69:J69)</f>
        <v>393.15</v>
      </c>
    </row>
    <row r="70" spans="1:12" ht="15" customHeight="1">
      <c r="A70" s="58">
        <v>2</v>
      </c>
      <c r="B70" s="2" t="s">
        <v>6</v>
      </c>
      <c r="C70" s="22">
        <v>385</v>
      </c>
      <c r="D70" s="22">
        <v>379.7</v>
      </c>
      <c r="E70" s="22"/>
      <c r="F70" s="22"/>
      <c r="G70" s="22"/>
      <c r="H70" s="22"/>
      <c r="I70" s="40"/>
      <c r="J70" s="22"/>
      <c r="K70" s="45">
        <f>SUM(C70:J70)</f>
        <v>764.7</v>
      </c>
      <c r="L70" s="36">
        <f>AVERAGE(C70:J70)</f>
        <v>382.35</v>
      </c>
    </row>
    <row r="71" spans="1:12" ht="15" customHeight="1">
      <c r="A71" s="58">
        <v>3</v>
      </c>
      <c r="B71" s="2" t="s">
        <v>5</v>
      </c>
      <c r="C71" s="22">
        <v>374.6</v>
      </c>
      <c r="D71" s="22">
        <v>377.2</v>
      </c>
      <c r="E71" s="22"/>
      <c r="F71" s="22"/>
      <c r="G71" s="22"/>
      <c r="H71" s="22"/>
      <c r="I71" s="22"/>
      <c r="J71" s="22"/>
      <c r="K71" s="45">
        <f>SUM(C71:J71)</f>
        <v>751.8</v>
      </c>
      <c r="L71" s="36">
        <f>AVERAGE(C71:J71)</f>
        <v>375.9</v>
      </c>
    </row>
    <row r="72" spans="1:12" ht="15" customHeight="1">
      <c r="A72" s="4">
        <v>4</v>
      </c>
      <c r="B72" s="2" t="s">
        <v>25</v>
      </c>
      <c r="C72" s="22">
        <v>375.8</v>
      </c>
      <c r="D72" s="22">
        <v>372.7</v>
      </c>
      <c r="E72" s="22"/>
      <c r="F72" s="22"/>
      <c r="G72" s="22"/>
      <c r="H72" s="22"/>
      <c r="I72" s="40"/>
      <c r="J72" s="22"/>
      <c r="K72" s="45">
        <f>SUM(C72:J72)</f>
        <v>748.5</v>
      </c>
      <c r="L72" s="36">
        <f>AVERAGE(C72:J72)</f>
        <v>374.25</v>
      </c>
    </row>
    <row r="73" spans="1:12" s="57" customFormat="1" ht="15" customHeight="1">
      <c r="A73" s="51"/>
      <c r="B73" s="52"/>
      <c r="C73" s="53"/>
      <c r="D73" s="53"/>
      <c r="E73" s="53"/>
      <c r="F73" s="53"/>
      <c r="G73" s="53"/>
      <c r="H73" s="53"/>
      <c r="I73" s="54"/>
      <c r="J73" s="53"/>
      <c r="K73" s="55"/>
      <c r="L73" s="56"/>
    </row>
    <row r="74" spans="1:12" ht="26.25">
      <c r="A74" s="1"/>
      <c r="B74" s="14" t="s">
        <v>62</v>
      </c>
      <c r="C74" s="26"/>
      <c r="D74" s="26"/>
      <c r="E74" s="26"/>
      <c r="F74" s="27"/>
      <c r="G74" s="27"/>
      <c r="H74" s="27"/>
      <c r="I74" s="26"/>
      <c r="J74" s="26"/>
      <c r="K74" s="28"/>
      <c r="L74" s="37"/>
    </row>
    <row r="75" spans="1:12" ht="25.5">
      <c r="A75" s="29"/>
      <c r="B75" s="33" t="s">
        <v>66</v>
      </c>
      <c r="C75" s="29" t="s">
        <v>1</v>
      </c>
      <c r="D75" s="30" t="s">
        <v>2</v>
      </c>
      <c r="E75" s="29" t="s">
        <v>3</v>
      </c>
      <c r="F75" s="29" t="s">
        <v>8</v>
      </c>
      <c r="G75" s="29" t="s">
        <v>19</v>
      </c>
      <c r="H75" s="29" t="s">
        <v>59</v>
      </c>
      <c r="I75" s="29" t="s">
        <v>57</v>
      </c>
      <c r="J75" s="29" t="s">
        <v>58</v>
      </c>
      <c r="K75" s="31" t="s">
        <v>64</v>
      </c>
      <c r="L75" s="38" t="s">
        <v>26</v>
      </c>
    </row>
    <row r="76" spans="1:11" ht="12.75">
      <c r="A76" s="29"/>
      <c r="B76" s="6" t="s">
        <v>28</v>
      </c>
      <c r="C76" s="35">
        <v>417</v>
      </c>
      <c r="D76" s="32"/>
      <c r="E76" s="24"/>
      <c r="F76" s="25"/>
      <c r="G76" s="25"/>
      <c r="H76" s="25"/>
      <c r="I76" s="34" t="s">
        <v>70</v>
      </c>
      <c r="J76" s="34"/>
      <c r="K76" s="28"/>
    </row>
    <row r="77" spans="1:13" ht="12.75">
      <c r="A77" s="6">
        <v>1</v>
      </c>
      <c r="B77" s="2" t="s">
        <v>102</v>
      </c>
      <c r="C77" s="22">
        <v>417.5</v>
      </c>
      <c r="D77" s="22">
        <v>420.7</v>
      </c>
      <c r="E77" s="22"/>
      <c r="F77" s="22"/>
      <c r="G77" s="22"/>
      <c r="H77" s="22"/>
      <c r="I77" s="40"/>
      <c r="J77" s="22"/>
      <c r="K77" s="45">
        <f>SUM(C77:J77)</f>
        <v>838.2</v>
      </c>
      <c r="L77" s="36">
        <f>AVERAGE(C77:J77)</f>
        <v>419.1</v>
      </c>
      <c r="M77" s="47"/>
    </row>
    <row r="78" spans="1:13" ht="12.75">
      <c r="A78" s="6">
        <v>2</v>
      </c>
      <c r="B78" s="2" t="s">
        <v>134</v>
      </c>
      <c r="C78" s="20">
        <v>418.7</v>
      </c>
      <c r="D78" s="22">
        <v>417.3</v>
      </c>
      <c r="E78" s="22"/>
      <c r="F78" s="22"/>
      <c r="G78" s="22"/>
      <c r="H78" s="22"/>
      <c r="I78" s="40"/>
      <c r="J78" s="22"/>
      <c r="K78" s="45">
        <f>SUM(C78:J78)</f>
        <v>836</v>
      </c>
      <c r="L78" s="36">
        <f>AVERAGE(C78:J78)</f>
        <v>418</v>
      </c>
      <c r="M78" s="47"/>
    </row>
    <row r="79" spans="1:13" ht="12.75">
      <c r="A79" s="6">
        <v>3</v>
      </c>
      <c r="B79" s="2" t="s">
        <v>51</v>
      </c>
      <c r="C79" s="22">
        <v>417.8</v>
      </c>
      <c r="D79" s="22">
        <v>417.2</v>
      </c>
      <c r="E79" s="22"/>
      <c r="F79" s="22"/>
      <c r="G79" s="22"/>
      <c r="H79" s="22"/>
      <c r="I79" s="40"/>
      <c r="J79" s="22"/>
      <c r="K79" s="45">
        <f>SUM(C79:J79)</f>
        <v>835</v>
      </c>
      <c r="L79" s="39">
        <f>AVERAGE(C79:J79)</f>
        <v>417.5</v>
      </c>
      <c r="M79" s="47"/>
    </row>
    <row r="80" spans="1:12" ht="12.75">
      <c r="A80" s="1">
        <v>4</v>
      </c>
      <c r="B80" s="2" t="s">
        <v>135</v>
      </c>
      <c r="C80" s="20">
        <v>408.1</v>
      </c>
      <c r="D80" s="22">
        <v>415.3</v>
      </c>
      <c r="E80" s="22"/>
      <c r="F80" s="22"/>
      <c r="G80" s="22"/>
      <c r="H80" s="22"/>
      <c r="I80" s="40"/>
      <c r="J80" s="22"/>
      <c r="K80" s="45">
        <f>SUM(C80:J80)</f>
        <v>823.4000000000001</v>
      </c>
      <c r="L80" s="36">
        <f>AVERAGE(C80:J80)</f>
        <v>411.70000000000005</v>
      </c>
    </row>
    <row r="81" spans="1:12" ht="12.75">
      <c r="A81" s="1">
        <v>5</v>
      </c>
      <c r="B81" s="2" t="s">
        <v>80</v>
      </c>
      <c r="C81" s="22">
        <v>409.6</v>
      </c>
      <c r="D81" s="22">
        <v>398.9</v>
      </c>
      <c r="E81" s="22"/>
      <c r="F81" s="22"/>
      <c r="G81" s="22"/>
      <c r="H81" s="22"/>
      <c r="I81" s="40"/>
      <c r="J81" s="22"/>
      <c r="K81" s="45">
        <f>SUM(C81:J81)</f>
        <v>808.5</v>
      </c>
      <c r="L81" s="39">
        <f>AVERAGE(C81:J81)</f>
        <v>404.25</v>
      </c>
    </row>
    <row r="82" spans="1:12" ht="12.75">
      <c r="A82" s="1">
        <v>6</v>
      </c>
      <c r="B82" s="2"/>
      <c r="C82" s="22"/>
      <c r="D82" s="22"/>
      <c r="E82" s="22"/>
      <c r="F82" s="22"/>
      <c r="G82" s="22"/>
      <c r="H82" s="22"/>
      <c r="I82" s="40"/>
      <c r="J82" s="22"/>
      <c r="K82" s="45">
        <f>SUM(C82:J82)</f>
        <v>0</v>
      </c>
      <c r="L82" s="39" t="e">
        <f>AVERAGE(C82:J82)</f>
        <v>#DIV/0!</v>
      </c>
    </row>
    <row r="83" spans="1:12" ht="12.75">
      <c r="A83" s="1"/>
      <c r="B83" s="2"/>
      <c r="C83" s="20"/>
      <c r="D83" s="22"/>
      <c r="E83" s="22"/>
      <c r="F83" s="22"/>
      <c r="G83" s="22"/>
      <c r="H83" s="22"/>
      <c r="I83" s="40"/>
      <c r="J83" s="22"/>
      <c r="K83" s="45"/>
      <c r="L83" s="36"/>
    </row>
    <row r="84" spans="1:12" ht="12.75">
      <c r="A84" s="1"/>
      <c r="B84" s="2"/>
      <c r="C84" s="20"/>
      <c r="D84" s="22"/>
      <c r="E84" s="22"/>
      <c r="F84" s="22"/>
      <c r="G84" s="22"/>
      <c r="H84" s="22"/>
      <c r="I84" s="40"/>
      <c r="J84" s="22"/>
      <c r="K84" s="45"/>
      <c r="L84" s="36"/>
    </row>
    <row r="85" spans="1:12" ht="12.75">
      <c r="A85" s="1"/>
      <c r="B85" s="2"/>
      <c r="C85" s="20"/>
      <c r="D85" s="22"/>
      <c r="E85" s="22"/>
      <c r="F85" s="22"/>
      <c r="G85" s="22"/>
      <c r="H85" s="22"/>
      <c r="I85" s="40"/>
      <c r="J85" s="22"/>
      <c r="K85" s="45"/>
      <c r="L85" s="36"/>
    </row>
    <row r="86" spans="1:11" ht="12.75">
      <c r="A86" s="1"/>
      <c r="B86" s="9" t="s">
        <v>16</v>
      </c>
      <c r="C86" s="35">
        <v>419</v>
      </c>
      <c r="D86" s="24"/>
      <c r="E86" s="24"/>
      <c r="F86" s="25"/>
      <c r="G86" s="25"/>
      <c r="H86" s="25"/>
      <c r="I86" s="34" t="s">
        <v>70</v>
      </c>
      <c r="J86" s="34"/>
      <c r="K86" s="41"/>
    </row>
    <row r="87" spans="1:12" ht="25.5">
      <c r="A87" s="1"/>
      <c r="B87" s="29" t="s">
        <v>0</v>
      </c>
      <c r="C87" s="29" t="s">
        <v>1</v>
      </c>
      <c r="D87" s="30" t="s">
        <v>2</v>
      </c>
      <c r="E87" s="29" t="s">
        <v>3</v>
      </c>
      <c r="F87" s="29" t="s">
        <v>8</v>
      </c>
      <c r="G87" s="29" t="s">
        <v>19</v>
      </c>
      <c r="H87" s="29" t="s">
        <v>59</v>
      </c>
      <c r="I87" s="29" t="s">
        <v>57</v>
      </c>
      <c r="J87" s="29" t="s">
        <v>58</v>
      </c>
      <c r="K87" s="42" t="s">
        <v>64</v>
      </c>
      <c r="L87" s="49" t="s">
        <v>26</v>
      </c>
    </row>
    <row r="88" spans="1:12" ht="12.75">
      <c r="A88" s="6">
        <v>1</v>
      </c>
      <c r="B88" s="2" t="s">
        <v>136</v>
      </c>
      <c r="C88" s="20">
        <v>420.1</v>
      </c>
      <c r="D88" s="22">
        <v>421.4</v>
      </c>
      <c r="E88" s="22"/>
      <c r="F88" s="22"/>
      <c r="G88" s="22"/>
      <c r="H88" s="22"/>
      <c r="I88" s="40"/>
      <c r="J88" s="22"/>
      <c r="K88" s="45">
        <f>SUM(C88:J88)</f>
        <v>841.5</v>
      </c>
      <c r="L88" s="36">
        <f>AVERAGE(C88:J88)</f>
        <v>420.75</v>
      </c>
    </row>
    <row r="89" spans="1:12" ht="12.75">
      <c r="A89" s="6">
        <v>2</v>
      </c>
      <c r="B89" s="2" t="s">
        <v>44</v>
      </c>
      <c r="C89" s="22">
        <v>419</v>
      </c>
      <c r="D89" s="22">
        <v>421.7</v>
      </c>
      <c r="E89" s="22"/>
      <c r="F89" s="22"/>
      <c r="G89" s="22"/>
      <c r="H89" s="22"/>
      <c r="I89" s="40"/>
      <c r="J89" s="22"/>
      <c r="K89" s="45">
        <f>SUM(C89:J89)</f>
        <v>840.7</v>
      </c>
      <c r="L89" s="36">
        <f>AVERAGE(C89:J89)</f>
        <v>420.35</v>
      </c>
    </row>
    <row r="90" spans="1:12" ht="12.75">
      <c r="A90" s="6">
        <v>3</v>
      </c>
      <c r="B90" s="2" t="s">
        <v>41</v>
      </c>
      <c r="C90" s="22">
        <v>419</v>
      </c>
      <c r="D90" s="22">
        <v>416.5</v>
      </c>
      <c r="E90" s="22"/>
      <c r="F90" s="22"/>
      <c r="G90" s="22"/>
      <c r="H90" s="22"/>
      <c r="I90" s="40"/>
      <c r="J90" s="22"/>
      <c r="K90" s="45">
        <f>SUM(C90:J90)</f>
        <v>835.5</v>
      </c>
      <c r="L90" s="36">
        <f>AVERAGE(C90:J90)</f>
        <v>417.75</v>
      </c>
    </row>
    <row r="91" spans="1:12" ht="12.75">
      <c r="A91" s="4">
        <v>4</v>
      </c>
      <c r="B91" s="2" t="s">
        <v>81</v>
      </c>
      <c r="C91" s="20">
        <v>418</v>
      </c>
      <c r="D91" s="22">
        <v>417</v>
      </c>
      <c r="E91" s="22"/>
      <c r="F91" s="22"/>
      <c r="G91" s="22"/>
      <c r="H91" s="22"/>
      <c r="I91" s="40"/>
      <c r="J91" s="22"/>
      <c r="K91" s="45">
        <f>SUM(C91:J91)</f>
        <v>835</v>
      </c>
      <c r="L91" s="36">
        <f>AVERAGE(C91:J91)</f>
        <v>417.5</v>
      </c>
    </row>
    <row r="92" spans="1:12" ht="12.75">
      <c r="A92" s="4">
        <v>5</v>
      </c>
      <c r="B92" s="2" t="s">
        <v>82</v>
      </c>
      <c r="C92" s="22">
        <v>414.9</v>
      </c>
      <c r="D92" s="22">
        <v>419.1</v>
      </c>
      <c r="E92" s="22"/>
      <c r="F92" s="22"/>
      <c r="G92" s="22"/>
      <c r="H92" s="22"/>
      <c r="I92" s="40"/>
      <c r="J92" s="22"/>
      <c r="K92" s="45">
        <f>SUM(C92:J92)</f>
        <v>834</v>
      </c>
      <c r="L92" s="36">
        <f>AVERAGE(C92:J92)</f>
        <v>417</v>
      </c>
    </row>
    <row r="93" spans="1:12" ht="12.75">
      <c r="A93" s="1">
        <v>6</v>
      </c>
      <c r="B93" s="2" t="s">
        <v>93</v>
      </c>
      <c r="C93" s="20">
        <v>415.7</v>
      </c>
      <c r="D93" s="22">
        <v>416.8</v>
      </c>
      <c r="E93" s="22"/>
      <c r="F93" s="22"/>
      <c r="G93" s="22"/>
      <c r="H93" s="22"/>
      <c r="I93" s="40"/>
      <c r="J93" s="22"/>
      <c r="K93" s="45">
        <f>SUM(C93:J93)</f>
        <v>832.5</v>
      </c>
      <c r="L93" s="36">
        <f>AVERAGE(C93:J93)</f>
        <v>416.25</v>
      </c>
    </row>
    <row r="94" spans="1:12" ht="12.75">
      <c r="A94" s="1">
        <v>7</v>
      </c>
      <c r="B94" s="2" t="s">
        <v>137</v>
      </c>
      <c r="C94" s="20">
        <v>410.1</v>
      </c>
      <c r="D94" s="22">
        <v>418.5</v>
      </c>
      <c r="E94" s="22"/>
      <c r="F94" s="22"/>
      <c r="G94" s="22"/>
      <c r="H94" s="22"/>
      <c r="I94" s="40"/>
      <c r="J94" s="22"/>
      <c r="K94" s="45">
        <f>SUM(C94:J94)</f>
        <v>828.6</v>
      </c>
      <c r="L94" s="36">
        <f>AVERAGE(C94:J94)</f>
        <v>414.3</v>
      </c>
    </row>
    <row r="95" spans="1:12" ht="12.75">
      <c r="A95" s="1">
        <v>8</v>
      </c>
      <c r="B95" s="2" t="s">
        <v>138</v>
      </c>
      <c r="C95" s="20">
        <v>413</v>
      </c>
      <c r="D95" s="22">
        <v>411.3</v>
      </c>
      <c r="E95" s="22"/>
      <c r="F95" s="22"/>
      <c r="G95" s="22"/>
      <c r="H95" s="22"/>
      <c r="I95" s="40"/>
      <c r="J95" s="22"/>
      <c r="K95" s="45">
        <f>SUM(C95:J95)</f>
        <v>824.3</v>
      </c>
      <c r="L95" s="36">
        <f>AVERAGE(C95:J95)</f>
        <v>412.15</v>
      </c>
    </row>
    <row r="96" spans="1:12" ht="12.75">
      <c r="A96" s="1">
        <v>9</v>
      </c>
      <c r="B96" s="2" t="s">
        <v>101</v>
      </c>
      <c r="C96" s="20">
        <v>414.8</v>
      </c>
      <c r="D96" s="22">
        <v>408.2</v>
      </c>
      <c r="E96" s="22"/>
      <c r="F96" s="22"/>
      <c r="G96" s="22"/>
      <c r="H96" s="22"/>
      <c r="I96" s="40"/>
      <c r="J96" s="22"/>
      <c r="K96" s="45">
        <f>SUM(C96:J96)</f>
        <v>823</v>
      </c>
      <c r="L96" s="36">
        <f>AVERAGE(C96:J96)</f>
        <v>411.5</v>
      </c>
    </row>
    <row r="97" spans="1:12" ht="12.75">
      <c r="A97" s="4">
        <v>10</v>
      </c>
      <c r="B97" s="2" t="s">
        <v>92</v>
      </c>
      <c r="C97" s="20">
        <v>415.7</v>
      </c>
      <c r="D97" s="22">
        <v>405.3</v>
      </c>
      <c r="E97" s="22"/>
      <c r="F97" s="22"/>
      <c r="G97" s="22"/>
      <c r="H97" s="22"/>
      <c r="I97" s="40"/>
      <c r="J97" s="22"/>
      <c r="K97" s="45">
        <f>SUM(C97:J97)</f>
        <v>821</v>
      </c>
      <c r="L97" s="36">
        <f>AVERAGE(C97:J97)</f>
        <v>410.5</v>
      </c>
    </row>
    <row r="98" spans="1:12" ht="12.75">
      <c r="A98" s="4"/>
      <c r="B98" s="4"/>
      <c r="C98" s="20"/>
      <c r="D98" s="20"/>
      <c r="E98" s="20"/>
      <c r="F98" s="20"/>
      <c r="G98" s="21"/>
      <c r="H98" s="20"/>
      <c r="I98" s="24"/>
      <c r="J98" s="24"/>
      <c r="K98" s="45"/>
      <c r="L98" s="37"/>
    </row>
    <row r="99" spans="1:12" ht="12.75">
      <c r="A99" s="4"/>
      <c r="B99" s="4"/>
      <c r="C99" s="20"/>
      <c r="D99" s="20"/>
      <c r="E99" s="20"/>
      <c r="F99" s="20"/>
      <c r="G99" s="21"/>
      <c r="H99" s="20"/>
      <c r="I99" s="24"/>
      <c r="J99" s="24"/>
      <c r="K99" s="45"/>
      <c r="L99" s="37"/>
    </row>
    <row r="100" spans="1:11" ht="12.75">
      <c r="A100" s="1"/>
      <c r="B100" s="6" t="s">
        <v>23</v>
      </c>
      <c r="C100" s="35">
        <v>415</v>
      </c>
      <c r="D100" s="24"/>
      <c r="E100" s="24"/>
      <c r="F100" s="25"/>
      <c r="G100" s="25"/>
      <c r="H100" s="25"/>
      <c r="I100" s="34" t="s">
        <v>70</v>
      </c>
      <c r="J100" s="34"/>
      <c r="K100" s="41"/>
    </row>
    <row r="101" spans="1:12" ht="25.5">
      <c r="A101" s="1"/>
      <c r="B101" s="29" t="s">
        <v>0</v>
      </c>
      <c r="C101" s="29" t="s">
        <v>1</v>
      </c>
      <c r="D101" s="30" t="s">
        <v>2</v>
      </c>
      <c r="E101" s="29" t="s">
        <v>3</v>
      </c>
      <c r="F101" s="29" t="s">
        <v>8</v>
      </c>
      <c r="G101" s="29" t="s">
        <v>19</v>
      </c>
      <c r="H101" s="29" t="s">
        <v>59</v>
      </c>
      <c r="I101" s="29" t="s">
        <v>57</v>
      </c>
      <c r="J101" s="29" t="s">
        <v>58</v>
      </c>
      <c r="K101" s="42" t="s">
        <v>64</v>
      </c>
      <c r="L101" s="49" t="s">
        <v>26</v>
      </c>
    </row>
    <row r="102" spans="1:12" ht="12.75">
      <c r="A102" s="6">
        <v>1</v>
      </c>
      <c r="B102" s="2" t="s">
        <v>108</v>
      </c>
      <c r="C102" s="22">
        <v>421.7</v>
      </c>
      <c r="D102" s="22">
        <v>424.1</v>
      </c>
      <c r="E102" s="22"/>
      <c r="F102" s="22"/>
      <c r="G102" s="22"/>
      <c r="H102" s="22"/>
      <c r="I102" s="40"/>
      <c r="J102" s="22"/>
      <c r="K102" s="45">
        <f>SUM(C102:J102)</f>
        <v>845.8</v>
      </c>
      <c r="L102" s="36">
        <f>AVERAGE(C102:J102)</f>
        <v>422.9</v>
      </c>
    </row>
    <row r="103" spans="1:12" ht="12.75">
      <c r="A103" s="6">
        <v>2</v>
      </c>
      <c r="B103" s="2" t="s">
        <v>31</v>
      </c>
      <c r="C103" s="22">
        <v>419.4</v>
      </c>
      <c r="D103" s="22">
        <v>426</v>
      </c>
      <c r="E103" s="22"/>
      <c r="F103" s="22"/>
      <c r="G103" s="22"/>
      <c r="H103" s="22"/>
      <c r="I103" s="40"/>
      <c r="J103" s="22"/>
      <c r="K103" s="45">
        <f>SUM(C103:J103)</f>
        <v>845.4</v>
      </c>
      <c r="L103" s="36">
        <f>AVERAGE(C103:J103)</f>
        <v>422.7</v>
      </c>
    </row>
    <row r="104" spans="1:12" ht="12.75">
      <c r="A104" s="6">
        <v>3</v>
      </c>
      <c r="B104" s="2" t="s">
        <v>47</v>
      </c>
      <c r="C104" s="22">
        <v>421.8</v>
      </c>
      <c r="D104" s="22">
        <v>421.6</v>
      </c>
      <c r="E104" s="22"/>
      <c r="F104" s="22"/>
      <c r="G104" s="22"/>
      <c r="H104" s="22"/>
      <c r="I104" s="40"/>
      <c r="J104" s="22"/>
      <c r="K104" s="45">
        <f>SUM(C104:J104)</f>
        <v>843.4000000000001</v>
      </c>
      <c r="L104" s="36">
        <f>AVERAGE(C104:J104)</f>
        <v>421.70000000000005</v>
      </c>
    </row>
    <row r="105" spans="1:12" ht="12.75">
      <c r="A105" s="4">
        <v>4</v>
      </c>
      <c r="B105" s="2" t="s">
        <v>43</v>
      </c>
      <c r="C105" s="22">
        <v>422</v>
      </c>
      <c r="D105" s="22">
        <v>421.3</v>
      </c>
      <c r="E105" s="22"/>
      <c r="F105" s="22"/>
      <c r="G105" s="22"/>
      <c r="H105" s="22"/>
      <c r="I105" s="40"/>
      <c r="J105" s="22"/>
      <c r="K105" s="45">
        <f>SUM(C105:J105)</f>
        <v>843.3</v>
      </c>
      <c r="L105" s="36">
        <f>AVERAGE(C105:J105)</f>
        <v>421.65</v>
      </c>
    </row>
    <row r="106" spans="1:12" ht="12.75">
      <c r="A106" s="4">
        <v>5</v>
      </c>
      <c r="B106" s="2" t="s">
        <v>107</v>
      </c>
      <c r="C106" s="22">
        <v>418.3</v>
      </c>
      <c r="D106" s="22">
        <v>423.1</v>
      </c>
      <c r="E106" s="22"/>
      <c r="F106" s="22"/>
      <c r="G106" s="22"/>
      <c r="H106" s="22"/>
      <c r="I106" s="40"/>
      <c r="J106" s="22"/>
      <c r="K106" s="45">
        <f>SUM(C106:J106)</f>
        <v>841.4000000000001</v>
      </c>
      <c r="L106" s="36">
        <f>AVERAGE(C106:J106)</f>
        <v>420.70000000000005</v>
      </c>
    </row>
    <row r="107" spans="1:12" ht="12.75">
      <c r="A107" s="4">
        <v>6</v>
      </c>
      <c r="B107" s="2" t="s">
        <v>110</v>
      </c>
      <c r="C107" s="22">
        <v>412.4</v>
      </c>
      <c r="D107" s="22">
        <v>406.2</v>
      </c>
      <c r="E107" s="22"/>
      <c r="F107" s="22"/>
      <c r="G107" s="22"/>
      <c r="H107" s="22"/>
      <c r="I107" s="40"/>
      <c r="J107" s="22"/>
      <c r="K107" s="45">
        <f>SUM(C107:J107)</f>
        <v>818.5999999999999</v>
      </c>
      <c r="L107" s="36">
        <f>AVERAGE(C107:J107)</f>
        <v>409.29999999999995</v>
      </c>
    </row>
    <row r="108" spans="1:12" ht="12.75">
      <c r="A108" s="4">
        <v>7</v>
      </c>
      <c r="B108" s="2" t="s">
        <v>83</v>
      </c>
      <c r="C108" s="22">
        <v>408.5</v>
      </c>
      <c r="D108" s="22">
        <v>409.5</v>
      </c>
      <c r="E108" s="22"/>
      <c r="F108" s="22"/>
      <c r="G108" s="22"/>
      <c r="H108" s="22"/>
      <c r="I108" s="40"/>
      <c r="J108" s="22"/>
      <c r="K108" s="45">
        <f>SUM(C108:J108)</f>
        <v>818</v>
      </c>
      <c r="L108" s="36">
        <f>AVERAGE(C108:J108)</f>
        <v>409</v>
      </c>
    </row>
    <row r="109" spans="1:12" ht="12.75">
      <c r="A109" s="4">
        <v>8</v>
      </c>
      <c r="B109" s="2" t="s">
        <v>109</v>
      </c>
      <c r="C109" s="22">
        <v>408.5</v>
      </c>
      <c r="D109" s="22">
        <v>408.1</v>
      </c>
      <c r="E109" s="22"/>
      <c r="F109" s="22"/>
      <c r="G109" s="22"/>
      <c r="H109" s="22"/>
      <c r="I109" s="40"/>
      <c r="J109" s="22"/>
      <c r="K109" s="45">
        <f>SUM(C109:J109)</f>
        <v>816.6</v>
      </c>
      <c r="L109" s="36">
        <f>AVERAGE(C109:J109)</f>
        <v>408.3</v>
      </c>
    </row>
    <row r="110" spans="1:12" ht="12.75">
      <c r="A110" s="4">
        <v>9</v>
      </c>
      <c r="B110" s="2" t="s">
        <v>96</v>
      </c>
      <c r="C110" s="22"/>
      <c r="D110" s="22">
        <v>390.6</v>
      </c>
      <c r="E110" s="22"/>
      <c r="F110" s="22"/>
      <c r="G110" s="22"/>
      <c r="H110" s="22"/>
      <c r="I110" s="40"/>
      <c r="J110" s="22"/>
      <c r="K110" s="45">
        <f>SUM(C110:J110)</f>
        <v>390.6</v>
      </c>
      <c r="L110" s="36">
        <f>AVERAGE(C110:J110)</f>
        <v>390.6</v>
      </c>
    </row>
    <row r="111" spans="1:11" ht="12.75">
      <c r="A111" s="4"/>
      <c r="B111" s="2"/>
      <c r="C111" s="22"/>
      <c r="D111" s="22"/>
      <c r="E111" s="22"/>
      <c r="F111" s="22"/>
      <c r="G111" s="22"/>
      <c r="H111" s="22"/>
      <c r="I111" s="40"/>
      <c r="J111" s="22"/>
      <c r="K111" s="45"/>
    </row>
    <row r="112" spans="1:11" ht="12.75">
      <c r="A112" s="4"/>
      <c r="B112" s="2"/>
      <c r="C112" s="22"/>
      <c r="D112" s="22"/>
      <c r="E112" s="22"/>
      <c r="F112" s="22"/>
      <c r="G112" s="22"/>
      <c r="H112" s="22"/>
      <c r="I112" s="40"/>
      <c r="J112" s="22"/>
      <c r="K112" s="45"/>
    </row>
    <row r="113" spans="1:11" ht="12.75">
      <c r="A113" s="1"/>
      <c r="B113" s="3"/>
      <c r="C113" s="20"/>
      <c r="D113" s="20"/>
      <c r="E113" s="20"/>
      <c r="F113" s="20"/>
      <c r="G113" s="20"/>
      <c r="H113" s="20"/>
      <c r="I113" s="21"/>
      <c r="J113" s="20"/>
      <c r="K113" s="41"/>
    </row>
    <row r="114" spans="1:11" ht="12.75">
      <c r="A114" s="1"/>
      <c r="B114" s="6" t="s">
        <v>24</v>
      </c>
      <c r="C114" s="35">
        <v>412</v>
      </c>
      <c r="D114" s="24"/>
      <c r="E114" s="24"/>
      <c r="F114" s="25"/>
      <c r="G114" s="25"/>
      <c r="H114" s="25"/>
      <c r="I114" s="34" t="s">
        <v>70</v>
      </c>
      <c r="J114" s="34"/>
      <c r="K114" s="41"/>
    </row>
    <row r="115" spans="1:12" ht="25.5">
      <c r="A115" s="1"/>
      <c r="B115" s="29" t="s">
        <v>0</v>
      </c>
      <c r="C115" s="29" t="s">
        <v>1</v>
      </c>
      <c r="D115" s="30" t="s">
        <v>2</v>
      </c>
      <c r="E115" s="29" t="s">
        <v>3</v>
      </c>
      <c r="F115" s="29" t="s">
        <v>8</v>
      </c>
      <c r="G115" s="29" t="s">
        <v>19</v>
      </c>
      <c r="H115" s="29" t="s">
        <v>59</v>
      </c>
      <c r="I115" s="29" t="s">
        <v>57</v>
      </c>
      <c r="J115" s="29" t="s">
        <v>58</v>
      </c>
      <c r="K115" s="42" t="s">
        <v>64</v>
      </c>
      <c r="L115" s="49" t="s">
        <v>26</v>
      </c>
    </row>
    <row r="116" spans="1:12" ht="12.75">
      <c r="A116" s="6">
        <v>1</v>
      </c>
      <c r="B116" s="2" t="s">
        <v>48</v>
      </c>
      <c r="C116" s="22">
        <v>421.5</v>
      </c>
      <c r="D116" s="22">
        <v>419.3</v>
      </c>
      <c r="E116" s="22"/>
      <c r="F116" s="22"/>
      <c r="G116" s="22"/>
      <c r="H116" s="22"/>
      <c r="I116" s="40"/>
      <c r="J116" s="22"/>
      <c r="K116" s="45">
        <f>SUM(C116:J116)</f>
        <v>840.8</v>
      </c>
      <c r="L116" s="36">
        <f>AVERAGE(C116:J116)</f>
        <v>420.4</v>
      </c>
    </row>
    <row r="117" spans="1:12" ht="12.75">
      <c r="A117" s="6">
        <v>2</v>
      </c>
      <c r="B117" s="2" t="s">
        <v>69</v>
      </c>
      <c r="C117" s="22">
        <v>416.2</v>
      </c>
      <c r="D117" s="22">
        <v>417.1</v>
      </c>
      <c r="E117" s="22"/>
      <c r="F117" s="22"/>
      <c r="G117" s="22"/>
      <c r="H117" s="22"/>
      <c r="I117" s="40"/>
      <c r="J117" s="22"/>
      <c r="K117" s="45">
        <f>SUM(C117:J117)</f>
        <v>833.3</v>
      </c>
      <c r="L117" s="36">
        <f>AVERAGE(C117:J117)</f>
        <v>416.65</v>
      </c>
    </row>
    <row r="118" spans="1:12" ht="12.75">
      <c r="A118" s="6">
        <v>3</v>
      </c>
      <c r="B118" s="2" t="s">
        <v>71</v>
      </c>
      <c r="C118" s="22">
        <v>407.8</v>
      </c>
      <c r="D118" s="22">
        <v>421.3</v>
      </c>
      <c r="E118" s="22"/>
      <c r="F118" s="22"/>
      <c r="G118" s="22"/>
      <c r="H118" s="22"/>
      <c r="I118" s="40"/>
      <c r="J118" s="22"/>
      <c r="K118" s="45">
        <f>SUM(C118:J118)</f>
        <v>829.1</v>
      </c>
      <c r="L118" s="36">
        <f>AVERAGE(C118:J118)</f>
        <v>414.55</v>
      </c>
    </row>
    <row r="119" spans="1:12" ht="12.75">
      <c r="A119" s="1">
        <v>4</v>
      </c>
      <c r="B119" s="2" t="s">
        <v>32</v>
      </c>
      <c r="C119" s="20">
        <v>414.4</v>
      </c>
      <c r="D119" s="22"/>
      <c r="E119" s="22"/>
      <c r="F119" s="22"/>
      <c r="G119" s="22"/>
      <c r="H119" s="22"/>
      <c r="I119" s="40"/>
      <c r="J119" s="22"/>
      <c r="K119" s="45">
        <f>SUM(C119:J119)</f>
        <v>414.4</v>
      </c>
      <c r="L119" s="36">
        <f>AVERAGE(C119:J119)</f>
        <v>414.4</v>
      </c>
    </row>
    <row r="120" spans="1:12" ht="12.75">
      <c r="A120" s="1">
        <v>5</v>
      </c>
      <c r="B120" s="2" t="s">
        <v>25</v>
      </c>
      <c r="C120" s="22">
        <v>409</v>
      </c>
      <c r="D120" s="22">
        <v>416.5</v>
      </c>
      <c r="E120" s="22"/>
      <c r="F120" s="22"/>
      <c r="G120" s="22"/>
      <c r="H120" s="22"/>
      <c r="I120" s="40"/>
      <c r="J120" s="22"/>
      <c r="K120" s="45">
        <f>SUM(C120:J120)</f>
        <v>825.5</v>
      </c>
      <c r="L120" s="36">
        <f>AVERAGE(C120:J120)</f>
        <v>412.75</v>
      </c>
    </row>
    <row r="121" spans="1:12" ht="12" customHeight="1">
      <c r="A121" s="1">
        <v>6</v>
      </c>
      <c r="B121" s="2" t="s">
        <v>84</v>
      </c>
      <c r="C121" s="22">
        <v>406.8</v>
      </c>
      <c r="D121" s="22">
        <v>400.5</v>
      </c>
      <c r="E121" s="22"/>
      <c r="F121" s="22"/>
      <c r="G121" s="22"/>
      <c r="H121" s="22"/>
      <c r="I121" s="40"/>
      <c r="J121" s="22"/>
      <c r="K121" s="45">
        <f>SUM(C121:J121)</f>
        <v>807.3</v>
      </c>
      <c r="L121" s="36">
        <f>AVERAGE(C121:J121)</f>
        <v>403.65</v>
      </c>
    </row>
    <row r="122" spans="1:12" ht="12" customHeight="1">
      <c r="A122" s="1">
        <v>7</v>
      </c>
      <c r="B122" s="2" t="s">
        <v>139</v>
      </c>
      <c r="C122" s="20">
        <v>402.2</v>
      </c>
      <c r="D122" s="22"/>
      <c r="E122" s="22"/>
      <c r="F122" s="22"/>
      <c r="G122" s="22"/>
      <c r="H122" s="22"/>
      <c r="I122" s="40"/>
      <c r="J122" s="22"/>
      <c r="K122" s="45">
        <f>SUM(C122:J122)</f>
        <v>402.2</v>
      </c>
      <c r="L122" s="36">
        <f>AVERAGE(C122:J122)</f>
        <v>402.2</v>
      </c>
    </row>
    <row r="123" spans="1:12" ht="12" customHeight="1">
      <c r="A123" s="1">
        <v>8</v>
      </c>
      <c r="B123" s="2" t="s">
        <v>33</v>
      </c>
      <c r="C123" s="22">
        <v>393.6</v>
      </c>
      <c r="D123" s="22">
        <v>399.9</v>
      </c>
      <c r="E123" s="22"/>
      <c r="F123" s="22"/>
      <c r="G123" s="22"/>
      <c r="H123" s="22"/>
      <c r="I123" s="40"/>
      <c r="J123" s="22"/>
      <c r="K123" s="45">
        <f>SUM(C123:J123)</f>
        <v>793.5</v>
      </c>
      <c r="L123" s="36">
        <f>AVERAGE(C123:J123)</f>
        <v>396.75</v>
      </c>
    </row>
    <row r="124" spans="1:12" ht="12" customHeight="1">
      <c r="A124" s="1">
        <v>9</v>
      </c>
      <c r="B124" s="2" t="s">
        <v>74</v>
      </c>
      <c r="C124" s="22">
        <v>403.9</v>
      </c>
      <c r="D124" s="22">
        <v>386.6</v>
      </c>
      <c r="E124" s="22"/>
      <c r="F124" s="22"/>
      <c r="G124" s="22"/>
      <c r="H124" s="22"/>
      <c r="I124" s="40"/>
      <c r="J124" s="22"/>
      <c r="K124" s="45">
        <f>SUM(C124:J124)</f>
        <v>790.5</v>
      </c>
      <c r="L124" s="36">
        <f>AVERAGE(C124:J124)</f>
        <v>395.25</v>
      </c>
    </row>
    <row r="125" spans="1:11" ht="12" customHeight="1">
      <c r="A125" s="1"/>
      <c r="B125" s="2"/>
      <c r="C125" s="22"/>
      <c r="D125" s="22"/>
      <c r="E125" s="22"/>
      <c r="F125" s="22"/>
      <c r="G125" s="22"/>
      <c r="H125" s="22"/>
      <c r="I125" s="40"/>
      <c r="J125" s="22"/>
      <c r="K125" s="45"/>
    </row>
    <row r="126" spans="1:11" ht="12" customHeight="1">
      <c r="A126" s="1"/>
      <c r="B126" s="2"/>
      <c r="C126" s="22"/>
      <c r="D126" s="22"/>
      <c r="E126" s="22"/>
      <c r="F126" s="22"/>
      <c r="G126" s="22"/>
      <c r="H126" s="22"/>
      <c r="I126" s="40"/>
      <c r="J126" s="22"/>
      <c r="K126" s="45"/>
    </row>
    <row r="127" spans="1:11" ht="12" customHeight="1">
      <c r="A127" s="1"/>
      <c r="B127" s="2"/>
      <c r="C127" s="20"/>
      <c r="D127" s="22"/>
      <c r="E127" s="22"/>
      <c r="F127" s="22"/>
      <c r="G127" s="22"/>
      <c r="H127" s="22"/>
      <c r="I127" s="40"/>
      <c r="J127" s="22"/>
      <c r="K127" s="45"/>
    </row>
    <row r="128" spans="1:12" ht="12.75">
      <c r="A128" s="1"/>
      <c r="C128" s="24"/>
      <c r="D128" s="24"/>
      <c r="E128" s="24"/>
      <c r="F128" s="25"/>
      <c r="G128" s="25"/>
      <c r="H128" s="25"/>
      <c r="I128" s="24"/>
      <c r="J128" s="24"/>
      <c r="K128" s="41"/>
      <c r="L128" s="37"/>
    </row>
    <row r="129" spans="1:11" ht="12.75">
      <c r="A129" s="1"/>
      <c r="B129" s="6" t="s">
        <v>17</v>
      </c>
      <c r="C129" s="35">
        <v>418</v>
      </c>
      <c r="D129" s="24"/>
      <c r="E129" s="24"/>
      <c r="F129" s="25"/>
      <c r="G129" s="25"/>
      <c r="H129" s="25"/>
      <c r="I129" s="34" t="s">
        <v>70</v>
      </c>
      <c r="J129" s="34"/>
      <c r="K129" s="41"/>
    </row>
    <row r="130" spans="1:12" ht="25.5">
      <c r="A130" s="1"/>
      <c r="B130" s="29" t="s">
        <v>0</v>
      </c>
      <c r="C130" s="29" t="s">
        <v>1</v>
      </c>
      <c r="D130" s="30" t="s">
        <v>2</v>
      </c>
      <c r="E130" s="29" t="s">
        <v>3</v>
      </c>
      <c r="F130" s="29" t="s">
        <v>8</v>
      </c>
      <c r="G130" s="29" t="s">
        <v>19</v>
      </c>
      <c r="H130" s="29" t="s">
        <v>59</v>
      </c>
      <c r="I130" s="29" t="s">
        <v>57</v>
      </c>
      <c r="J130" s="29" t="s">
        <v>58</v>
      </c>
      <c r="K130" s="42" t="s">
        <v>64</v>
      </c>
      <c r="L130" s="49" t="s">
        <v>26</v>
      </c>
    </row>
    <row r="131" spans="1:12" ht="12.75">
      <c r="A131" s="58">
        <v>1</v>
      </c>
      <c r="B131" s="2" t="s">
        <v>140</v>
      </c>
      <c r="C131" s="20">
        <v>423.6</v>
      </c>
      <c r="D131" s="22">
        <v>422.4</v>
      </c>
      <c r="E131" s="22"/>
      <c r="F131" s="22"/>
      <c r="G131" s="22"/>
      <c r="H131" s="22"/>
      <c r="I131" s="40"/>
      <c r="J131" s="22"/>
      <c r="K131" s="45">
        <f>SUM(C131:J131)</f>
        <v>846</v>
      </c>
      <c r="L131" s="36">
        <f>AVERAGE(C131:J131)</f>
        <v>423</v>
      </c>
    </row>
    <row r="132" spans="1:12" ht="12.75">
      <c r="A132" s="58">
        <v>2</v>
      </c>
      <c r="B132" s="2" t="s">
        <v>113</v>
      </c>
      <c r="C132" s="22">
        <v>420.4</v>
      </c>
      <c r="D132" s="22">
        <v>423.9</v>
      </c>
      <c r="E132" s="22"/>
      <c r="F132" s="22"/>
      <c r="G132" s="22"/>
      <c r="H132" s="22"/>
      <c r="I132" s="40"/>
      <c r="J132" s="22"/>
      <c r="K132" s="45">
        <f>SUM(C132:J132)</f>
        <v>844.3</v>
      </c>
      <c r="L132" s="36">
        <f>AVERAGE(C132:J132)</f>
        <v>422.15</v>
      </c>
    </row>
    <row r="133" spans="1:12" ht="12.75">
      <c r="A133" s="58">
        <v>3</v>
      </c>
      <c r="B133" s="2" t="s">
        <v>45</v>
      </c>
      <c r="C133" s="22">
        <v>419.2</v>
      </c>
      <c r="D133" s="22">
        <v>422</v>
      </c>
      <c r="E133" s="22"/>
      <c r="F133" s="22"/>
      <c r="G133" s="22"/>
      <c r="H133" s="22"/>
      <c r="I133" s="40"/>
      <c r="J133" s="22"/>
      <c r="K133" s="45">
        <f>SUM(C133:J133)</f>
        <v>841.2</v>
      </c>
      <c r="L133" s="36">
        <f>AVERAGE(C133:J133)</f>
        <v>420.6</v>
      </c>
    </row>
    <row r="134" spans="1:12" ht="12.75">
      <c r="A134" s="1">
        <v>4</v>
      </c>
      <c r="B134" s="2" t="s">
        <v>88</v>
      </c>
      <c r="C134" s="22">
        <v>420.1</v>
      </c>
      <c r="D134" s="22">
        <v>420.2</v>
      </c>
      <c r="E134" s="22"/>
      <c r="F134" s="22"/>
      <c r="G134" s="22"/>
      <c r="H134" s="22"/>
      <c r="I134" s="40"/>
      <c r="J134" s="22"/>
      <c r="K134" s="45">
        <f>SUM(C134:J134)</f>
        <v>840.3</v>
      </c>
      <c r="L134" s="36">
        <f>AVERAGE(C134:J134)</f>
        <v>420.15</v>
      </c>
    </row>
    <row r="135" spans="1:12" ht="12.75">
      <c r="A135" s="1">
        <v>5</v>
      </c>
      <c r="B135" s="2" t="s">
        <v>87</v>
      </c>
      <c r="C135" s="22">
        <v>420.7</v>
      </c>
      <c r="D135" s="22">
        <v>419.1</v>
      </c>
      <c r="E135" s="22"/>
      <c r="F135" s="22"/>
      <c r="G135" s="22"/>
      <c r="H135" s="22"/>
      <c r="I135" s="40"/>
      <c r="J135" s="22"/>
      <c r="K135" s="45">
        <f>SUM(C135:J135)</f>
        <v>839.8</v>
      </c>
      <c r="L135" s="36">
        <f>AVERAGE(C135:J135)</f>
        <v>419.9</v>
      </c>
    </row>
    <row r="136" spans="1:12" ht="12.75">
      <c r="A136" s="1">
        <v>6</v>
      </c>
      <c r="B136" s="2" t="s">
        <v>86</v>
      </c>
      <c r="C136" s="22">
        <v>416.4</v>
      </c>
      <c r="D136" s="22">
        <v>419.4</v>
      </c>
      <c r="E136" s="22"/>
      <c r="F136" s="22"/>
      <c r="G136" s="22"/>
      <c r="H136" s="22"/>
      <c r="I136" s="40"/>
      <c r="J136" s="22"/>
      <c r="K136" s="45">
        <f>SUM(C136:J136)</f>
        <v>835.8</v>
      </c>
      <c r="L136" s="36">
        <f>AVERAGE(C136:J136)</f>
        <v>417.9</v>
      </c>
    </row>
    <row r="137" spans="1:12" ht="12.75">
      <c r="A137" s="1">
        <v>7</v>
      </c>
      <c r="B137" s="2" t="s">
        <v>35</v>
      </c>
      <c r="C137" s="20">
        <v>417.3</v>
      </c>
      <c r="D137" s="22"/>
      <c r="E137" s="22"/>
      <c r="F137" s="22"/>
      <c r="G137" s="22"/>
      <c r="H137" s="22"/>
      <c r="I137" s="40"/>
      <c r="J137" s="22"/>
      <c r="K137" s="45">
        <f>SUM(C137:J137)</f>
        <v>417.3</v>
      </c>
      <c r="L137" s="36">
        <f>AVERAGE(C137:J137)</f>
        <v>417.3</v>
      </c>
    </row>
    <row r="138" spans="1:12" ht="12.75">
      <c r="A138" s="1">
        <v>8</v>
      </c>
      <c r="B138" s="2" t="s">
        <v>42</v>
      </c>
      <c r="C138" s="20">
        <v>416.5</v>
      </c>
      <c r="D138" s="22">
        <v>416.3</v>
      </c>
      <c r="E138" s="22"/>
      <c r="F138" s="22"/>
      <c r="G138" s="22"/>
      <c r="H138" s="22"/>
      <c r="I138" s="40"/>
      <c r="J138" s="22"/>
      <c r="K138" s="45">
        <f>SUM(C138:J138)</f>
        <v>832.8</v>
      </c>
      <c r="L138" s="36">
        <f>AVERAGE(C138:J138)</f>
        <v>416.4</v>
      </c>
    </row>
    <row r="139" spans="1:12" ht="12.75">
      <c r="A139" s="1">
        <v>9</v>
      </c>
      <c r="B139" s="2" t="s">
        <v>49</v>
      </c>
      <c r="C139" s="20">
        <v>415.2</v>
      </c>
      <c r="D139" s="22">
        <v>410.4</v>
      </c>
      <c r="E139" s="22"/>
      <c r="F139" s="22"/>
      <c r="G139" s="22"/>
      <c r="H139" s="22"/>
      <c r="I139" s="40"/>
      <c r="J139" s="22"/>
      <c r="K139" s="45">
        <f>SUM(C139:J139)</f>
        <v>825.5999999999999</v>
      </c>
      <c r="L139" s="36">
        <f>AVERAGE(C139:J139)</f>
        <v>412.79999999999995</v>
      </c>
    </row>
    <row r="140" spans="1:12" ht="12.75">
      <c r="A140" s="1">
        <v>10</v>
      </c>
      <c r="B140" s="2" t="s">
        <v>89</v>
      </c>
      <c r="C140" s="20">
        <v>415.8</v>
      </c>
      <c r="D140" s="22">
        <v>409.7</v>
      </c>
      <c r="E140" s="22"/>
      <c r="F140" s="22"/>
      <c r="G140" s="22"/>
      <c r="H140" s="22"/>
      <c r="I140" s="40"/>
      <c r="J140" s="22"/>
      <c r="K140" s="45">
        <f>SUM(C140:J140)</f>
        <v>825.5</v>
      </c>
      <c r="L140" s="36">
        <f>AVERAGE(C140:J140)</f>
        <v>412.75</v>
      </c>
    </row>
    <row r="141" spans="1:12" ht="12.75">
      <c r="A141" s="1">
        <v>11</v>
      </c>
      <c r="B141" s="2" t="s">
        <v>111</v>
      </c>
      <c r="C141" s="20">
        <v>413.1</v>
      </c>
      <c r="D141" s="22">
        <v>411.8</v>
      </c>
      <c r="E141" s="22"/>
      <c r="F141" s="22"/>
      <c r="G141" s="22"/>
      <c r="H141" s="22"/>
      <c r="I141" s="40"/>
      <c r="J141" s="22"/>
      <c r="K141" s="45">
        <f>SUM(C141:J141)</f>
        <v>824.9000000000001</v>
      </c>
      <c r="L141" s="36">
        <f>AVERAGE(C141:J141)</f>
        <v>412.45000000000005</v>
      </c>
    </row>
    <row r="142" spans="1:12" ht="12.75">
      <c r="A142" s="1">
        <v>12</v>
      </c>
      <c r="B142" s="2" t="s">
        <v>54</v>
      </c>
      <c r="C142" s="22">
        <v>411.3</v>
      </c>
      <c r="D142" s="22">
        <v>412.1</v>
      </c>
      <c r="E142" s="22"/>
      <c r="F142" s="22"/>
      <c r="G142" s="22"/>
      <c r="H142" s="22"/>
      <c r="I142" s="40"/>
      <c r="J142" s="22"/>
      <c r="K142" s="45">
        <f>SUM(C142:J142)</f>
        <v>823.4000000000001</v>
      </c>
      <c r="L142" s="36">
        <f>AVERAGE(C142:J142)</f>
        <v>411.70000000000005</v>
      </c>
    </row>
    <row r="143" spans="1:12" ht="12.75">
      <c r="A143" s="1">
        <v>13</v>
      </c>
      <c r="B143" s="2" t="s">
        <v>29</v>
      </c>
      <c r="C143" s="22">
        <v>405.2</v>
      </c>
      <c r="D143" s="22">
        <v>415.2</v>
      </c>
      <c r="E143" s="22"/>
      <c r="F143" s="22"/>
      <c r="G143" s="22"/>
      <c r="H143" s="22"/>
      <c r="I143" s="40"/>
      <c r="J143" s="22"/>
      <c r="K143" s="45">
        <f>SUM(C143:J143)</f>
        <v>820.4</v>
      </c>
      <c r="L143" s="36">
        <f>AVERAGE(C143:J143)</f>
        <v>410.2</v>
      </c>
    </row>
    <row r="144" spans="1:12" ht="12.75">
      <c r="A144" s="1">
        <v>14</v>
      </c>
      <c r="B144" s="2" t="s">
        <v>85</v>
      </c>
      <c r="C144" s="20">
        <v>405.2</v>
      </c>
      <c r="D144" s="22"/>
      <c r="E144" s="22"/>
      <c r="F144" s="22"/>
      <c r="G144" s="22"/>
      <c r="H144" s="22"/>
      <c r="I144" s="40"/>
      <c r="J144" s="22"/>
      <c r="K144" s="45">
        <f>SUM(C144:J144)</f>
        <v>405.2</v>
      </c>
      <c r="L144" s="36">
        <f>AVERAGE(C144:J144)</f>
        <v>405.2</v>
      </c>
    </row>
    <row r="145" spans="1:12" ht="12.75">
      <c r="A145" s="1">
        <v>15</v>
      </c>
      <c r="B145" s="2" t="s">
        <v>112</v>
      </c>
      <c r="C145" s="20"/>
      <c r="D145" s="22">
        <v>389.7</v>
      </c>
      <c r="E145" s="22"/>
      <c r="F145" s="22"/>
      <c r="G145" s="22"/>
      <c r="H145" s="22"/>
      <c r="I145" s="40"/>
      <c r="J145" s="22"/>
      <c r="K145" s="45">
        <f>SUM(C145:J145)</f>
        <v>389.7</v>
      </c>
      <c r="L145" s="36">
        <f>AVERAGE(C145:J145)</f>
        <v>389.7</v>
      </c>
    </row>
    <row r="146" spans="1:11" ht="12.75">
      <c r="A146" s="1"/>
      <c r="B146" s="2"/>
      <c r="C146" s="22"/>
      <c r="D146" s="22"/>
      <c r="E146" s="22"/>
      <c r="F146" s="22"/>
      <c r="G146" s="22"/>
      <c r="H146" s="22"/>
      <c r="I146" s="40"/>
      <c r="J146" s="22"/>
      <c r="K146" s="45"/>
    </row>
    <row r="147" spans="1:11" ht="12.75">
      <c r="A147" s="1"/>
      <c r="B147" s="2"/>
      <c r="C147" s="22"/>
      <c r="D147" s="22"/>
      <c r="E147" s="22"/>
      <c r="F147" s="22"/>
      <c r="G147" s="22"/>
      <c r="H147" s="22"/>
      <c r="I147" s="40"/>
      <c r="J147" s="22"/>
      <c r="K147" s="45"/>
    </row>
    <row r="148" spans="1:11" ht="12.75">
      <c r="A148" s="1"/>
      <c r="B148" s="2"/>
      <c r="C148" s="20"/>
      <c r="D148" s="22"/>
      <c r="E148" s="22"/>
      <c r="F148" s="22"/>
      <c r="G148" s="22"/>
      <c r="H148" s="22"/>
      <c r="I148" s="40"/>
      <c r="J148" s="22"/>
      <c r="K148" s="45"/>
    </row>
    <row r="149" spans="1:11" ht="12.75">
      <c r="A149" s="1"/>
      <c r="B149" s="6" t="s">
        <v>18</v>
      </c>
      <c r="C149" s="35">
        <v>417</v>
      </c>
      <c r="D149" s="24"/>
      <c r="E149" s="24"/>
      <c r="F149" s="25"/>
      <c r="G149" s="25"/>
      <c r="H149" s="25"/>
      <c r="I149" s="34" t="s">
        <v>70</v>
      </c>
      <c r="J149" s="34"/>
      <c r="K149" s="41"/>
    </row>
    <row r="150" spans="1:12" ht="25.5">
      <c r="A150" s="1"/>
      <c r="B150" s="29" t="s">
        <v>0</v>
      </c>
      <c r="C150" s="29" t="s">
        <v>1</v>
      </c>
      <c r="D150" s="30" t="s">
        <v>2</v>
      </c>
      <c r="E150" s="29" t="s">
        <v>3</v>
      </c>
      <c r="F150" s="29" t="s">
        <v>8</v>
      </c>
      <c r="G150" s="29" t="s">
        <v>19</v>
      </c>
      <c r="H150" s="29" t="s">
        <v>59</v>
      </c>
      <c r="I150" s="29" t="s">
        <v>57</v>
      </c>
      <c r="J150" s="29" t="s">
        <v>58</v>
      </c>
      <c r="K150" s="42" t="s">
        <v>64</v>
      </c>
      <c r="L150" s="49" t="s">
        <v>26</v>
      </c>
    </row>
    <row r="151" spans="1:12" ht="12.75">
      <c r="A151" s="6">
        <v>1</v>
      </c>
      <c r="B151" s="2" t="s">
        <v>72</v>
      </c>
      <c r="C151" s="22">
        <v>425.4</v>
      </c>
      <c r="D151" s="22">
        <v>424.3</v>
      </c>
      <c r="E151" s="22"/>
      <c r="F151" s="22"/>
      <c r="G151" s="22"/>
      <c r="H151" s="22"/>
      <c r="I151" s="22"/>
      <c r="J151" s="22"/>
      <c r="K151" s="45">
        <f>SUM(C151:J151)</f>
        <v>849.7</v>
      </c>
      <c r="L151" s="36">
        <f>AVERAGE(C151:J151)</f>
        <v>424.85</v>
      </c>
    </row>
    <row r="152" spans="1:12" ht="12.75">
      <c r="A152" s="6">
        <v>2</v>
      </c>
      <c r="B152" s="2" t="s">
        <v>38</v>
      </c>
      <c r="C152" s="22">
        <v>417.8</v>
      </c>
      <c r="D152" s="22">
        <v>420.1</v>
      </c>
      <c r="E152" s="22"/>
      <c r="F152" s="22"/>
      <c r="G152" s="22"/>
      <c r="H152" s="22"/>
      <c r="I152" s="22"/>
      <c r="J152" s="22"/>
      <c r="K152" s="45">
        <f>SUM(C152:J152)</f>
        <v>837.9000000000001</v>
      </c>
      <c r="L152" s="36">
        <f>AVERAGE(C152:J152)</f>
        <v>418.95000000000005</v>
      </c>
    </row>
    <row r="153" spans="1:12" ht="12.75">
      <c r="A153" s="6">
        <v>3</v>
      </c>
      <c r="B153" s="2" t="s">
        <v>36</v>
      </c>
      <c r="C153" s="22">
        <v>416.4</v>
      </c>
      <c r="D153" s="22">
        <v>417.8</v>
      </c>
      <c r="E153" s="22"/>
      <c r="F153" s="22"/>
      <c r="G153" s="22"/>
      <c r="H153" s="22"/>
      <c r="I153" s="22"/>
      <c r="J153" s="22"/>
      <c r="K153" s="45">
        <f>SUM(C153:J153)</f>
        <v>834.2</v>
      </c>
      <c r="L153" s="36">
        <f>AVERAGE(C153:J153)</f>
        <v>417.1</v>
      </c>
    </row>
    <row r="154" spans="1:12" ht="12.75">
      <c r="A154" s="1">
        <v>4</v>
      </c>
      <c r="B154" s="2" t="s">
        <v>39</v>
      </c>
      <c r="C154" s="22">
        <v>414.3</v>
      </c>
      <c r="D154" s="22">
        <v>417.6</v>
      </c>
      <c r="E154" s="22"/>
      <c r="F154" s="22"/>
      <c r="G154" s="22"/>
      <c r="H154" s="22"/>
      <c r="I154" s="22"/>
      <c r="J154" s="22"/>
      <c r="K154" s="45">
        <f>SUM(C154:J154)</f>
        <v>831.9000000000001</v>
      </c>
      <c r="L154" s="36">
        <f>AVERAGE(C154:J154)</f>
        <v>415.95000000000005</v>
      </c>
    </row>
    <row r="155" spans="1:12" ht="12.75">
      <c r="A155" s="1">
        <v>5</v>
      </c>
      <c r="B155" s="2" t="s">
        <v>9</v>
      </c>
      <c r="C155" s="22">
        <v>416.2</v>
      </c>
      <c r="D155" s="22">
        <v>415.2</v>
      </c>
      <c r="E155" s="22"/>
      <c r="F155" s="22"/>
      <c r="G155" s="22"/>
      <c r="H155" s="22"/>
      <c r="I155" s="22"/>
      <c r="J155" s="22"/>
      <c r="K155" s="45">
        <f>SUM(C155:J155)</f>
        <v>831.4</v>
      </c>
      <c r="L155" s="36">
        <f>AVERAGE(C155:J155)</f>
        <v>415.7</v>
      </c>
    </row>
    <row r="156" spans="1:12" ht="12.75">
      <c r="A156" s="1">
        <v>6</v>
      </c>
      <c r="B156" s="2" t="s">
        <v>67</v>
      </c>
      <c r="C156" s="22"/>
      <c r="D156" s="22">
        <v>415.5</v>
      </c>
      <c r="E156" s="22"/>
      <c r="F156" s="22"/>
      <c r="G156" s="22"/>
      <c r="H156" s="22"/>
      <c r="I156" s="40"/>
      <c r="J156" s="22"/>
      <c r="K156" s="45">
        <f>SUM(C156:J156)</f>
        <v>415.5</v>
      </c>
      <c r="L156" s="36">
        <f>AVERAGE(C156:J156)</f>
        <v>415.5</v>
      </c>
    </row>
    <row r="157" spans="1:12" ht="12.75">
      <c r="A157" s="1">
        <v>7</v>
      </c>
      <c r="B157" s="2" t="s">
        <v>94</v>
      </c>
      <c r="C157" s="22">
        <v>417.3</v>
      </c>
      <c r="D157" s="22">
        <v>410</v>
      </c>
      <c r="E157" s="22"/>
      <c r="F157" s="22"/>
      <c r="G157" s="22"/>
      <c r="H157" s="22"/>
      <c r="I157" s="40"/>
      <c r="J157" s="22"/>
      <c r="K157" s="45">
        <f>SUM(C157:J157)</f>
        <v>827.3</v>
      </c>
      <c r="L157" s="36">
        <f>AVERAGE(C157:J157)</f>
        <v>413.65</v>
      </c>
    </row>
    <row r="158" spans="1:12" ht="12.75">
      <c r="A158" s="1">
        <v>8</v>
      </c>
      <c r="B158" s="2" t="s">
        <v>119</v>
      </c>
      <c r="C158" s="22">
        <v>413.5</v>
      </c>
      <c r="D158" s="22"/>
      <c r="E158" s="22"/>
      <c r="F158" s="22"/>
      <c r="G158" s="22"/>
      <c r="H158" s="22"/>
      <c r="I158" s="40"/>
      <c r="J158" s="22"/>
      <c r="K158" s="45">
        <f>SUM(C158:J158)</f>
        <v>413.5</v>
      </c>
      <c r="L158" s="36">
        <f>AVERAGE(C158:J158)</f>
        <v>413.5</v>
      </c>
    </row>
    <row r="159" spans="1:12" ht="12.75">
      <c r="A159" s="1">
        <v>9</v>
      </c>
      <c r="B159" s="2" t="s">
        <v>91</v>
      </c>
      <c r="C159" s="22">
        <v>413</v>
      </c>
      <c r="D159" s="22"/>
      <c r="E159" s="22"/>
      <c r="F159" s="22"/>
      <c r="G159" s="22"/>
      <c r="H159" s="22"/>
      <c r="I159" s="40"/>
      <c r="J159" s="22"/>
      <c r="K159" s="45">
        <f>SUM(C159:J159)</f>
        <v>413</v>
      </c>
      <c r="L159" s="36">
        <f>AVERAGE(C159:J159)</f>
        <v>413</v>
      </c>
    </row>
    <row r="160" spans="1:12" ht="12.75">
      <c r="A160" s="1">
        <v>10</v>
      </c>
      <c r="B160" s="2" t="s">
        <v>50</v>
      </c>
      <c r="C160" s="22">
        <v>415.5</v>
      </c>
      <c r="D160" s="22">
        <v>409.9</v>
      </c>
      <c r="E160" s="22"/>
      <c r="F160" s="22"/>
      <c r="G160" s="22"/>
      <c r="H160" s="22"/>
      <c r="I160" s="40"/>
      <c r="J160" s="22"/>
      <c r="K160" s="45">
        <f>SUM(C160:J160)</f>
        <v>825.4</v>
      </c>
      <c r="L160" s="36">
        <f>AVERAGE(C160:J160)</f>
        <v>412.7</v>
      </c>
    </row>
    <row r="161" spans="1:12" ht="12.75">
      <c r="A161" s="1">
        <v>11</v>
      </c>
      <c r="B161" s="2" t="s">
        <v>114</v>
      </c>
      <c r="C161" s="20">
        <v>407.9</v>
      </c>
      <c r="D161" s="22">
        <v>416.8</v>
      </c>
      <c r="E161" s="22"/>
      <c r="F161" s="22"/>
      <c r="G161" s="22"/>
      <c r="H161" s="22"/>
      <c r="I161" s="40"/>
      <c r="J161" s="22"/>
      <c r="K161" s="45">
        <f>SUM(C161:J161)</f>
        <v>824.7</v>
      </c>
      <c r="L161" s="36">
        <f>AVERAGE(C161:J161)</f>
        <v>412.35</v>
      </c>
    </row>
    <row r="162" spans="1:12" ht="12.75">
      <c r="A162" s="1">
        <v>12</v>
      </c>
      <c r="B162" s="2" t="s">
        <v>22</v>
      </c>
      <c r="C162" s="22">
        <v>411.8</v>
      </c>
      <c r="D162" s="22"/>
      <c r="E162" s="22"/>
      <c r="F162" s="22"/>
      <c r="G162" s="22"/>
      <c r="H162" s="22"/>
      <c r="I162" s="22"/>
      <c r="J162" s="22"/>
      <c r="K162" s="45">
        <f>SUM(C162:J162)</f>
        <v>411.8</v>
      </c>
      <c r="L162" s="36">
        <f>AVERAGE(C162:J162)</f>
        <v>411.8</v>
      </c>
    </row>
    <row r="163" spans="1:12" ht="12.75">
      <c r="A163" s="1">
        <v>13</v>
      </c>
      <c r="B163" s="2" t="s">
        <v>97</v>
      </c>
      <c r="C163" s="22">
        <v>414.3</v>
      </c>
      <c r="D163" s="22">
        <v>409</v>
      </c>
      <c r="E163" s="22"/>
      <c r="F163" s="22"/>
      <c r="G163" s="22"/>
      <c r="H163" s="22"/>
      <c r="I163" s="40"/>
      <c r="J163" s="22"/>
      <c r="K163" s="45">
        <f>SUM(C163:J163)</f>
        <v>823.3</v>
      </c>
      <c r="L163" s="36">
        <f>AVERAGE(C163:J163)</f>
        <v>411.65</v>
      </c>
    </row>
    <row r="164" spans="1:12" ht="12.75">
      <c r="A164" s="1">
        <v>14</v>
      </c>
      <c r="B164" s="2" t="s">
        <v>37</v>
      </c>
      <c r="C164" s="22">
        <v>406.1</v>
      </c>
      <c r="D164" s="22">
        <v>416.3</v>
      </c>
      <c r="E164" s="22"/>
      <c r="F164" s="22"/>
      <c r="G164" s="22"/>
      <c r="H164" s="22"/>
      <c r="I164" s="22"/>
      <c r="J164" s="22"/>
      <c r="K164" s="45">
        <f>SUM(C164:J164)</f>
        <v>822.4000000000001</v>
      </c>
      <c r="L164" s="36">
        <f>AVERAGE(C164:J164)</f>
        <v>411.20000000000005</v>
      </c>
    </row>
    <row r="165" spans="1:12" ht="12.75">
      <c r="A165" s="1">
        <v>15</v>
      </c>
      <c r="B165" s="2" t="s">
        <v>34</v>
      </c>
      <c r="C165" s="20">
        <v>409.9</v>
      </c>
      <c r="D165" s="22">
        <v>412.3</v>
      </c>
      <c r="E165" s="22"/>
      <c r="F165" s="22"/>
      <c r="G165" s="22"/>
      <c r="H165" s="22"/>
      <c r="I165" s="40"/>
      <c r="J165" s="22"/>
      <c r="K165" s="45">
        <f>SUM(C165:J165)</f>
        <v>822.2</v>
      </c>
      <c r="L165" s="36">
        <f>AVERAGE(C165:J165)</f>
        <v>411.1</v>
      </c>
    </row>
    <row r="166" spans="1:12" ht="12.75">
      <c r="A166" s="1">
        <v>16</v>
      </c>
      <c r="B166" s="2" t="s">
        <v>98</v>
      </c>
      <c r="C166" s="22">
        <v>412.6</v>
      </c>
      <c r="D166" s="22">
        <v>409.1</v>
      </c>
      <c r="E166" s="22"/>
      <c r="F166" s="22"/>
      <c r="G166" s="22"/>
      <c r="H166" s="22"/>
      <c r="I166" s="40"/>
      <c r="J166" s="22"/>
      <c r="K166" s="45">
        <f>SUM(C166:J166)</f>
        <v>821.7</v>
      </c>
      <c r="L166" s="36">
        <f>AVERAGE(C166:J166)</f>
        <v>410.85</v>
      </c>
    </row>
    <row r="167" spans="1:12" ht="12.75">
      <c r="A167" s="1">
        <v>17</v>
      </c>
      <c r="B167" s="2" t="s">
        <v>142</v>
      </c>
      <c r="C167" s="22">
        <v>411.5</v>
      </c>
      <c r="D167" s="22">
        <v>409.6</v>
      </c>
      <c r="E167" s="22"/>
      <c r="F167" s="22"/>
      <c r="G167" s="22"/>
      <c r="H167" s="22"/>
      <c r="I167" s="40"/>
      <c r="J167" s="22"/>
      <c r="K167" s="45">
        <f>SUM(C167:J167)</f>
        <v>821.1</v>
      </c>
      <c r="L167" s="36">
        <f>AVERAGE(C167:J167)</f>
        <v>410.55</v>
      </c>
    </row>
    <row r="168" spans="1:12" ht="12.75">
      <c r="A168" s="1">
        <v>18</v>
      </c>
      <c r="B168" s="2" t="s">
        <v>40</v>
      </c>
      <c r="C168" s="22">
        <v>407.5</v>
      </c>
      <c r="D168" s="22"/>
      <c r="E168" s="22"/>
      <c r="F168" s="22"/>
      <c r="G168" s="22"/>
      <c r="H168" s="22"/>
      <c r="I168" s="22"/>
      <c r="J168" s="22"/>
      <c r="K168" s="45">
        <f>SUM(C168:J168)</f>
        <v>407.5</v>
      </c>
      <c r="L168" s="36">
        <f>AVERAGE(C168:J168)</f>
        <v>407.5</v>
      </c>
    </row>
    <row r="169" spans="1:12" ht="12.75">
      <c r="A169" s="1">
        <v>19</v>
      </c>
      <c r="B169" s="2" t="s">
        <v>55</v>
      </c>
      <c r="C169" s="20">
        <v>400.4</v>
      </c>
      <c r="D169" s="22"/>
      <c r="E169" s="22"/>
      <c r="F169" s="22"/>
      <c r="G169" s="22"/>
      <c r="H169" s="22"/>
      <c r="I169" s="40"/>
      <c r="J169" s="22"/>
      <c r="K169" s="45">
        <f>SUM(C169:J169)</f>
        <v>400.4</v>
      </c>
      <c r="L169" s="36">
        <f>AVERAGE(C169:J169)</f>
        <v>400.4</v>
      </c>
    </row>
    <row r="170" spans="1:12" ht="12.75">
      <c r="A170" s="1">
        <v>20</v>
      </c>
      <c r="B170" s="2" t="s">
        <v>115</v>
      </c>
      <c r="C170" s="22">
        <v>397.2</v>
      </c>
      <c r="D170" s="22"/>
      <c r="E170" s="22"/>
      <c r="F170" s="22"/>
      <c r="G170" s="22"/>
      <c r="H170" s="22"/>
      <c r="I170" s="40"/>
      <c r="J170" s="22"/>
      <c r="K170" s="45">
        <f>SUM(C170:J170)</f>
        <v>397.2</v>
      </c>
      <c r="L170" s="36">
        <f>AVERAGE(C170:J170)</f>
        <v>397.2</v>
      </c>
    </row>
    <row r="171" spans="1:12" ht="12.75">
      <c r="A171" s="1">
        <v>21</v>
      </c>
      <c r="B171" s="2" t="s">
        <v>90</v>
      </c>
      <c r="C171" s="22">
        <v>391.6</v>
      </c>
      <c r="D171" s="22">
        <v>393.9</v>
      </c>
      <c r="E171" s="22"/>
      <c r="F171" s="22"/>
      <c r="G171" s="22"/>
      <c r="H171" s="22"/>
      <c r="I171" s="40"/>
      <c r="J171" s="22"/>
      <c r="K171" s="45">
        <f>SUM(C171:J171)</f>
        <v>785.5</v>
      </c>
      <c r="L171" s="36">
        <f>AVERAGE(C171:J171)</f>
        <v>392.75</v>
      </c>
    </row>
    <row r="172" spans="1:12" ht="12.75">
      <c r="A172" s="1">
        <v>22</v>
      </c>
      <c r="B172" s="2" t="s">
        <v>141</v>
      </c>
      <c r="C172" s="22">
        <v>376.2</v>
      </c>
      <c r="D172" s="22">
        <v>395.1</v>
      </c>
      <c r="E172" s="22"/>
      <c r="F172" s="22"/>
      <c r="G172" s="22"/>
      <c r="H172" s="22"/>
      <c r="I172" s="40"/>
      <c r="J172" s="22"/>
      <c r="K172" s="45">
        <f>SUM(C172:J172)</f>
        <v>771.3</v>
      </c>
      <c r="L172" s="36">
        <f>AVERAGE(C172:J172)</f>
        <v>385.65</v>
      </c>
    </row>
  </sheetData>
  <sheetProtection/>
  <printOptions horizontalCentered="1"/>
  <pageMargins left="0.3937007874015748" right="0.3937007874015748" top="0.5905511811023623" bottom="0.3937007874015748" header="0.3937007874015748" footer="0.3937007874015748"/>
  <pageSetup fitToHeight="0" fitToWidth="1" horizontalDpi="600" verticalDpi="600" orientation="portrait" paperSize="9" scale="81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">
      <selection activeCell="C11" sqref="C11"/>
    </sheetView>
  </sheetViews>
  <sheetFormatPr defaultColWidth="11.421875" defaultRowHeight="12.75"/>
  <cols>
    <col min="1" max="1" width="4.7109375" style="0" customWidth="1"/>
    <col min="2" max="2" width="21.8515625" style="0" bestFit="1" customWidth="1"/>
    <col min="3" max="3" width="9.140625" style="0" customWidth="1"/>
    <col min="4" max="5" width="9.28125" style="0" customWidth="1"/>
    <col min="6" max="7" width="9.140625" style="0" customWidth="1"/>
    <col min="8" max="8" width="9.00390625" style="0" customWidth="1"/>
    <col min="9" max="9" width="9.28125" style="0" customWidth="1"/>
    <col min="10" max="11" width="9.140625" style="0" customWidth="1"/>
    <col min="12" max="12" width="11.421875" style="0" customWidth="1"/>
  </cols>
  <sheetData>
    <row r="1" spans="2:12" ht="27.75">
      <c r="B1" s="10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5.75">
      <c r="B2" s="12" t="s">
        <v>60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5.75">
      <c r="B3" s="12" t="s">
        <v>120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8.75">
      <c r="B4" s="13" t="s">
        <v>126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39" customHeight="1">
      <c r="B5" s="14" t="s">
        <v>63</v>
      </c>
      <c r="C5" s="15"/>
      <c r="D5" s="15"/>
      <c r="E5" s="15"/>
      <c r="F5" s="16"/>
      <c r="G5" s="16"/>
      <c r="H5" s="16"/>
      <c r="I5" s="15"/>
      <c r="J5" s="15"/>
      <c r="K5" s="15"/>
      <c r="L5" s="17"/>
    </row>
    <row r="6" spans="2:11" ht="15" customHeight="1">
      <c r="B6" s="14"/>
      <c r="C6" s="15"/>
      <c r="D6" s="15"/>
      <c r="E6" s="15"/>
      <c r="F6" s="16"/>
      <c r="G6" s="16"/>
      <c r="H6" s="16"/>
      <c r="I6" s="15"/>
      <c r="J6" s="15"/>
      <c r="K6" s="15"/>
    </row>
    <row r="7" spans="1:11" ht="15" customHeight="1">
      <c r="A7" s="5"/>
      <c r="B7" s="9" t="s">
        <v>16</v>
      </c>
      <c r="C7" s="18" t="s">
        <v>121</v>
      </c>
      <c r="D7" s="32" t="s">
        <v>65</v>
      </c>
      <c r="E7" s="23"/>
      <c r="F7" s="23"/>
      <c r="G7" s="23"/>
      <c r="H7" s="23"/>
      <c r="I7" s="23"/>
      <c r="J7" s="23"/>
      <c r="K7" s="45"/>
    </row>
    <row r="8" spans="1:12" ht="25.5">
      <c r="A8" s="5"/>
      <c r="B8" s="29" t="s">
        <v>0</v>
      </c>
      <c r="C8" s="29" t="s">
        <v>1</v>
      </c>
      <c r="D8" s="30" t="s">
        <v>2</v>
      </c>
      <c r="E8" s="29" t="s">
        <v>3</v>
      </c>
      <c r="F8" s="29" t="s">
        <v>8</v>
      </c>
      <c r="G8" s="29" t="s">
        <v>19</v>
      </c>
      <c r="H8" s="29" t="s">
        <v>59</v>
      </c>
      <c r="I8" s="29" t="s">
        <v>57</v>
      </c>
      <c r="J8" s="29" t="s">
        <v>58</v>
      </c>
      <c r="K8" s="42" t="s">
        <v>64</v>
      </c>
      <c r="L8" s="49" t="s">
        <v>26</v>
      </c>
    </row>
    <row r="9" spans="1:12" ht="15.75" customHeight="1">
      <c r="A9" s="4">
        <v>1</v>
      </c>
      <c r="B9" s="2" t="s">
        <v>15</v>
      </c>
      <c r="C9" s="22"/>
      <c r="D9" s="22"/>
      <c r="E9" s="22"/>
      <c r="F9" s="22"/>
      <c r="G9" s="22"/>
      <c r="H9" s="22"/>
      <c r="I9" s="22"/>
      <c r="J9" s="22"/>
      <c r="K9" s="45">
        <f aca="true" t="shared" si="0" ref="K9:K16">SUM(C9:J9)</f>
        <v>0</v>
      </c>
      <c r="L9" s="36" t="e">
        <f aca="true" t="shared" si="1" ref="L9:L16">AVERAGE(C9:J9)</f>
        <v>#DIV/0!</v>
      </c>
    </row>
    <row r="10" spans="1:12" ht="15" customHeight="1">
      <c r="A10" s="1">
        <v>2</v>
      </c>
      <c r="B10" s="2" t="s">
        <v>20</v>
      </c>
      <c r="C10" s="22"/>
      <c r="D10" s="22"/>
      <c r="E10" s="22"/>
      <c r="F10" s="22"/>
      <c r="G10" s="22"/>
      <c r="H10" s="22"/>
      <c r="I10" s="22"/>
      <c r="J10" s="22"/>
      <c r="K10" s="45">
        <f t="shared" si="0"/>
        <v>0</v>
      </c>
      <c r="L10" s="36" t="e">
        <f t="shared" si="1"/>
        <v>#DIV/0!</v>
      </c>
    </row>
    <row r="11" spans="1:12" ht="15" customHeight="1">
      <c r="A11" s="4">
        <v>3</v>
      </c>
      <c r="B11" s="44" t="s">
        <v>75</v>
      </c>
      <c r="C11" s="43">
        <v>595.9</v>
      </c>
      <c r="D11" s="43"/>
      <c r="E11" s="43"/>
      <c r="F11" s="43"/>
      <c r="G11" s="43"/>
      <c r="H11" s="43"/>
      <c r="I11" s="43"/>
      <c r="J11" s="43"/>
      <c r="K11" s="45">
        <f t="shared" si="0"/>
        <v>595.9</v>
      </c>
      <c r="L11" s="36">
        <f t="shared" si="1"/>
        <v>595.9</v>
      </c>
    </row>
    <row r="12" spans="1:12" ht="15" customHeight="1">
      <c r="A12" s="4">
        <v>4</v>
      </c>
      <c r="B12" s="2" t="s">
        <v>68</v>
      </c>
      <c r="C12" s="22">
        <v>559</v>
      </c>
      <c r="D12" s="22"/>
      <c r="E12" s="22"/>
      <c r="F12" s="22"/>
      <c r="G12" s="22"/>
      <c r="H12" s="22"/>
      <c r="I12" s="22"/>
      <c r="J12" s="22"/>
      <c r="K12" s="45">
        <f t="shared" si="0"/>
        <v>559</v>
      </c>
      <c r="L12" s="36">
        <f t="shared" si="1"/>
        <v>559</v>
      </c>
    </row>
    <row r="13" spans="1:12" ht="15" customHeight="1">
      <c r="A13" s="4">
        <v>5</v>
      </c>
      <c r="B13" s="2" t="s">
        <v>30</v>
      </c>
      <c r="C13" s="22"/>
      <c r="D13" s="22"/>
      <c r="E13" s="22"/>
      <c r="F13" s="22"/>
      <c r="G13" s="22"/>
      <c r="H13" s="22"/>
      <c r="I13" s="40"/>
      <c r="J13" s="22"/>
      <c r="K13" s="45">
        <f t="shared" si="0"/>
        <v>0</v>
      </c>
      <c r="L13" s="36" t="e">
        <f t="shared" si="1"/>
        <v>#DIV/0!</v>
      </c>
    </row>
    <row r="14" spans="1:12" ht="15" customHeight="1">
      <c r="A14" s="1">
        <v>6</v>
      </c>
      <c r="B14" s="2" t="s">
        <v>117</v>
      </c>
      <c r="C14" s="22"/>
      <c r="D14" s="22"/>
      <c r="E14" s="22"/>
      <c r="F14" s="22"/>
      <c r="G14" s="22"/>
      <c r="H14" s="22"/>
      <c r="I14" s="40"/>
      <c r="J14" s="22"/>
      <c r="K14" s="45">
        <f t="shared" si="0"/>
        <v>0</v>
      </c>
      <c r="L14" s="36" t="e">
        <f t="shared" si="1"/>
        <v>#DIV/0!</v>
      </c>
    </row>
    <row r="15" spans="1:12" ht="15" customHeight="1">
      <c r="A15" s="1">
        <v>7</v>
      </c>
      <c r="B15" s="2" t="s">
        <v>100</v>
      </c>
      <c r="C15" s="22"/>
      <c r="D15" s="22"/>
      <c r="E15" s="22"/>
      <c r="F15" s="22"/>
      <c r="G15" s="22"/>
      <c r="H15" s="22"/>
      <c r="I15" s="40"/>
      <c r="J15" s="22"/>
      <c r="K15" s="45">
        <f t="shared" si="0"/>
        <v>0</v>
      </c>
      <c r="L15" s="36" t="e">
        <f t="shared" si="1"/>
        <v>#DIV/0!</v>
      </c>
    </row>
    <row r="16" spans="1:12" ht="15" customHeight="1">
      <c r="A16" s="4">
        <v>8</v>
      </c>
      <c r="B16" s="44" t="s">
        <v>73</v>
      </c>
      <c r="C16" s="43"/>
      <c r="D16" s="43"/>
      <c r="E16" s="43"/>
      <c r="F16" s="43"/>
      <c r="G16" s="43"/>
      <c r="H16" s="43"/>
      <c r="I16" s="43"/>
      <c r="J16" s="43"/>
      <c r="K16" s="45">
        <f t="shared" si="0"/>
        <v>0</v>
      </c>
      <c r="L16" s="36" t="e">
        <f t="shared" si="1"/>
        <v>#DIV/0!</v>
      </c>
    </row>
    <row r="17" spans="1:12" ht="15" customHeight="1">
      <c r="A17" s="4"/>
      <c r="B17" s="2"/>
      <c r="C17" s="22"/>
      <c r="D17" s="22"/>
      <c r="E17" s="22"/>
      <c r="F17" s="22"/>
      <c r="G17" s="22"/>
      <c r="H17" s="22"/>
      <c r="I17" s="40"/>
      <c r="J17" s="22"/>
      <c r="K17" s="45"/>
      <c r="L17" s="36"/>
    </row>
    <row r="18" spans="1:12" ht="15" customHeight="1">
      <c r="A18" s="4"/>
      <c r="B18" s="2"/>
      <c r="C18" s="22"/>
      <c r="D18" s="22"/>
      <c r="E18" s="22"/>
      <c r="F18" s="22"/>
      <c r="G18" s="22"/>
      <c r="H18" s="22"/>
      <c r="I18" s="40"/>
      <c r="J18" s="22"/>
      <c r="K18" s="45"/>
      <c r="L18" s="36"/>
    </row>
    <row r="19" spans="1:11" ht="15" customHeight="1">
      <c r="A19" s="4"/>
      <c r="B19" s="2"/>
      <c r="C19" s="22"/>
      <c r="D19" s="22"/>
      <c r="E19" s="22"/>
      <c r="F19" s="22"/>
      <c r="G19" s="22"/>
      <c r="H19" s="22"/>
      <c r="I19" s="40"/>
      <c r="J19" s="22"/>
      <c r="K19" s="45"/>
    </row>
    <row r="20" spans="1:11" ht="15" customHeight="1">
      <c r="A20" s="4"/>
      <c r="B20" s="2"/>
      <c r="C20" s="20"/>
      <c r="D20" s="20"/>
      <c r="E20" s="20"/>
      <c r="F20" s="20"/>
      <c r="G20" s="20"/>
      <c r="H20" s="20"/>
      <c r="I20" s="20"/>
      <c r="J20" s="20"/>
      <c r="K20" s="46"/>
    </row>
    <row r="21" spans="1:11" ht="15" customHeight="1">
      <c r="A21" s="4"/>
      <c r="B21" s="6" t="s">
        <v>28</v>
      </c>
      <c r="C21" s="19" t="s">
        <v>122</v>
      </c>
      <c r="D21" s="32" t="s">
        <v>65</v>
      </c>
      <c r="E21" s="20"/>
      <c r="F21" s="20"/>
      <c r="G21" s="20"/>
      <c r="H21" s="20"/>
      <c r="I21" s="20"/>
      <c r="J21" s="20"/>
      <c r="K21" s="46"/>
    </row>
    <row r="22" spans="1:12" ht="25.5">
      <c r="A22" s="29"/>
      <c r="B22" s="29" t="s">
        <v>0</v>
      </c>
      <c r="C22" s="29" t="s">
        <v>1</v>
      </c>
      <c r="D22" s="30" t="s">
        <v>2</v>
      </c>
      <c r="E22" s="29" t="s">
        <v>3</v>
      </c>
      <c r="F22" s="29" t="s">
        <v>8</v>
      </c>
      <c r="G22" s="29" t="s">
        <v>19</v>
      </c>
      <c r="H22" s="29" t="s">
        <v>59</v>
      </c>
      <c r="I22" s="29" t="s">
        <v>57</v>
      </c>
      <c r="J22" s="29" t="s">
        <v>58</v>
      </c>
      <c r="K22" s="42" t="s">
        <v>64</v>
      </c>
      <c r="L22" s="49" t="s">
        <v>26</v>
      </c>
    </row>
    <row r="23" spans="1:12" ht="15.75" customHeight="1">
      <c r="A23" s="4">
        <v>1</v>
      </c>
      <c r="B23" s="48" t="s">
        <v>99</v>
      </c>
      <c r="C23" s="22">
        <v>616.7</v>
      </c>
      <c r="D23" s="22"/>
      <c r="E23" s="22"/>
      <c r="F23" s="22"/>
      <c r="G23" s="22"/>
      <c r="H23" s="22"/>
      <c r="I23" s="22"/>
      <c r="J23" s="22"/>
      <c r="K23" s="45">
        <f aca="true" t="shared" si="2" ref="K23:K30">SUM(C23:J23)</f>
        <v>616.7</v>
      </c>
      <c r="L23" s="36">
        <f aca="true" t="shared" si="3" ref="L23:L30">AVERAGE(C23:J23)</f>
        <v>616.7</v>
      </c>
    </row>
    <row r="24" spans="1:12" ht="15" customHeight="1">
      <c r="A24" s="4">
        <v>2</v>
      </c>
      <c r="B24" s="48" t="s">
        <v>103</v>
      </c>
      <c r="C24" s="20">
        <v>615.6</v>
      </c>
      <c r="D24" s="22"/>
      <c r="E24" s="22"/>
      <c r="F24" s="22"/>
      <c r="G24" s="22"/>
      <c r="H24" s="22"/>
      <c r="I24" s="40"/>
      <c r="J24" s="22"/>
      <c r="K24" s="45">
        <f t="shared" si="2"/>
        <v>615.6</v>
      </c>
      <c r="L24" s="36">
        <f t="shared" si="3"/>
        <v>615.6</v>
      </c>
    </row>
    <row r="25" spans="1:12" ht="15" customHeight="1">
      <c r="A25" s="4">
        <v>3</v>
      </c>
      <c r="B25" s="48" t="s">
        <v>104</v>
      </c>
      <c r="C25" s="22">
        <v>601.3</v>
      </c>
      <c r="D25" s="22"/>
      <c r="E25" s="22"/>
      <c r="F25" s="22"/>
      <c r="G25" s="22"/>
      <c r="H25" s="22"/>
      <c r="I25" s="40"/>
      <c r="J25" s="22"/>
      <c r="K25" s="45">
        <f t="shared" si="2"/>
        <v>601.3</v>
      </c>
      <c r="L25" s="36">
        <f t="shared" si="3"/>
        <v>601.3</v>
      </c>
    </row>
    <row r="26" spans="1:12" ht="15" customHeight="1">
      <c r="A26" s="4">
        <v>4</v>
      </c>
      <c r="B26" s="48" t="s">
        <v>52</v>
      </c>
      <c r="C26" s="22">
        <v>597.7</v>
      </c>
      <c r="D26" s="22"/>
      <c r="E26" s="22"/>
      <c r="F26" s="22"/>
      <c r="G26" s="22"/>
      <c r="H26" s="22"/>
      <c r="I26" s="22"/>
      <c r="J26" s="22"/>
      <c r="K26" s="45">
        <f t="shared" si="2"/>
        <v>597.7</v>
      </c>
      <c r="L26" s="36">
        <f t="shared" si="3"/>
        <v>597.7</v>
      </c>
    </row>
    <row r="27" spans="1:12" ht="15" customHeight="1">
      <c r="A27" s="4">
        <v>5</v>
      </c>
      <c r="B27" s="2" t="s">
        <v>76</v>
      </c>
      <c r="C27" s="22">
        <v>547.3</v>
      </c>
      <c r="D27" s="22"/>
      <c r="E27" s="22"/>
      <c r="F27" s="22"/>
      <c r="G27" s="22"/>
      <c r="H27" s="22"/>
      <c r="I27" s="22"/>
      <c r="J27" s="22"/>
      <c r="K27" s="45">
        <f t="shared" si="2"/>
        <v>547.3</v>
      </c>
      <c r="L27" s="36">
        <f t="shared" si="3"/>
        <v>547.3</v>
      </c>
    </row>
    <row r="28" spans="1:12" ht="15" customHeight="1">
      <c r="A28" s="4">
        <v>6</v>
      </c>
      <c r="B28" s="50" t="s">
        <v>127</v>
      </c>
      <c r="C28" s="20">
        <v>516.4</v>
      </c>
      <c r="D28" s="22"/>
      <c r="E28" s="22"/>
      <c r="F28" s="22"/>
      <c r="G28" s="22"/>
      <c r="H28" s="22"/>
      <c r="I28" s="40"/>
      <c r="J28" s="22"/>
      <c r="K28" s="45">
        <f t="shared" si="2"/>
        <v>516.4</v>
      </c>
      <c r="L28" s="36">
        <f t="shared" si="3"/>
        <v>516.4</v>
      </c>
    </row>
    <row r="29" spans="1:12" ht="15" customHeight="1">
      <c r="A29" s="4">
        <v>7</v>
      </c>
      <c r="B29" s="8" t="s">
        <v>128</v>
      </c>
      <c r="C29" s="20">
        <v>515</v>
      </c>
      <c r="D29" s="22"/>
      <c r="E29" s="22"/>
      <c r="F29" s="22"/>
      <c r="G29" s="22"/>
      <c r="H29" s="22"/>
      <c r="I29" s="40"/>
      <c r="J29" s="22"/>
      <c r="K29" s="45">
        <f t="shared" si="2"/>
        <v>515</v>
      </c>
      <c r="L29" s="36">
        <f t="shared" si="3"/>
        <v>515</v>
      </c>
    </row>
    <row r="30" spans="1:12" ht="15" customHeight="1">
      <c r="A30" s="4">
        <v>8</v>
      </c>
      <c r="B30" s="8" t="s">
        <v>77</v>
      </c>
      <c r="C30" s="20"/>
      <c r="D30" s="22"/>
      <c r="E30" s="22"/>
      <c r="F30" s="22"/>
      <c r="G30" s="22"/>
      <c r="H30" s="22"/>
      <c r="I30" s="40"/>
      <c r="J30" s="22"/>
      <c r="K30" s="45">
        <f t="shared" si="2"/>
        <v>0</v>
      </c>
      <c r="L30" s="36" t="e">
        <f t="shared" si="3"/>
        <v>#DIV/0!</v>
      </c>
    </row>
    <row r="31" spans="1:12" ht="15" customHeight="1">
      <c r="A31" s="4"/>
      <c r="B31" s="50"/>
      <c r="C31" s="20"/>
      <c r="D31" s="22"/>
      <c r="E31" s="22"/>
      <c r="F31" s="22"/>
      <c r="G31" s="22"/>
      <c r="H31" s="22"/>
      <c r="I31" s="40"/>
      <c r="J31" s="22"/>
      <c r="K31" s="45"/>
      <c r="L31" s="36"/>
    </row>
    <row r="32" spans="1:11" ht="15" customHeight="1">
      <c r="A32" s="4"/>
      <c r="B32" s="2"/>
      <c r="C32" s="20"/>
      <c r="D32" s="22"/>
      <c r="E32" s="22"/>
      <c r="F32" s="22"/>
      <c r="G32" s="22"/>
      <c r="H32" s="22"/>
      <c r="I32" s="40"/>
      <c r="J32" s="22"/>
      <c r="K32" s="45"/>
    </row>
    <row r="33" spans="1:11" ht="15" customHeight="1">
      <c r="A33" s="4"/>
      <c r="B33" s="3"/>
      <c r="C33" s="20"/>
      <c r="D33" s="20"/>
      <c r="E33" s="20"/>
      <c r="F33" s="20"/>
      <c r="G33" s="20"/>
      <c r="H33" s="20"/>
      <c r="I33" s="21"/>
      <c r="J33" s="20"/>
      <c r="K33" s="45"/>
    </row>
    <row r="34" spans="1:11" ht="15" customHeight="1">
      <c r="A34" s="4"/>
      <c r="B34" s="6" t="s">
        <v>17</v>
      </c>
      <c r="C34" s="19" t="s">
        <v>123</v>
      </c>
      <c r="D34" s="32" t="s">
        <v>65</v>
      </c>
      <c r="E34" s="20"/>
      <c r="F34" s="25"/>
      <c r="G34" s="25"/>
      <c r="H34" s="25"/>
      <c r="I34" s="20"/>
      <c r="J34" s="20"/>
      <c r="K34" s="45"/>
    </row>
    <row r="35" spans="1:12" ht="25.5">
      <c r="A35" s="4"/>
      <c r="B35" s="29" t="s">
        <v>0</v>
      </c>
      <c r="C35" s="29" t="s">
        <v>1</v>
      </c>
      <c r="D35" s="30" t="s">
        <v>2</v>
      </c>
      <c r="E35" s="29" t="s">
        <v>3</v>
      </c>
      <c r="F35" s="29" t="s">
        <v>8</v>
      </c>
      <c r="G35" s="29" t="s">
        <v>19</v>
      </c>
      <c r="H35" s="29" t="s">
        <v>59</v>
      </c>
      <c r="I35" s="29" t="s">
        <v>57</v>
      </c>
      <c r="J35" s="29" t="s">
        <v>58</v>
      </c>
      <c r="K35" s="42" t="s">
        <v>64</v>
      </c>
      <c r="L35" s="49" t="s">
        <v>26</v>
      </c>
    </row>
    <row r="36" spans="1:12" ht="15" customHeight="1">
      <c r="A36" s="4">
        <v>1</v>
      </c>
      <c r="B36" s="2" t="s">
        <v>93</v>
      </c>
      <c r="C36" s="22">
        <v>395.9</v>
      </c>
      <c r="D36" s="22"/>
      <c r="E36" s="22"/>
      <c r="F36" s="22"/>
      <c r="G36" s="22"/>
      <c r="H36" s="22"/>
      <c r="I36" s="22"/>
      <c r="J36" s="22"/>
      <c r="K36" s="45">
        <f aca="true" t="shared" si="4" ref="K36:K44">SUM(C36:J36)</f>
        <v>395.9</v>
      </c>
      <c r="L36" s="36">
        <f aca="true" t="shared" si="5" ref="L36:L44">AVERAGE(C36:J36)</f>
        <v>395.9</v>
      </c>
    </row>
    <row r="37" spans="1:12" ht="15" customHeight="1">
      <c r="A37" s="4">
        <v>2</v>
      </c>
      <c r="B37" s="2" t="s">
        <v>143</v>
      </c>
      <c r="C37" s="22">
        <v>388.4</v>
      </c>
      <c r="D37" s="22"/>
      <c r="E37" s="22"/>
      <c r="F37" s="22"/>
      <c r="G37" s="22"/>
      <c r="H37" s="22"/>
      <c r="I37" s="22"/>
      <c r="J37" s="22"/>
      <c r="K37" s="45">
        <f t="shared" si="4"/>
        <v>388.4</v>
      </c>
      <c r="L37" s="36">
        <f t="shared" si="5"/>
        <v>388.4</v>
      </c>
    </row>
    <row r="38" spans="1:12" ht="15" customHeight="1">
      <c r="A38" s="4">
        <v>3</v>
      </c>
      <c r="B38" s="2" t="s">
        <v>95</v>
      </c>
      <c r="C38" s="22">
        <v>384.7</v>
      </c>
      <c r="D38" s="22"/>
      <c r="E38" s="22"/>
      <c r="F38" s="22"/>
      <c r="G38" s="22"/>
      <c r="H38" s="22"/>
      <c r="I38" s="40"/>
      <c r="J38" s="22"/>
      <c r="K38" s="45">
        <f t="shared" si="4"/>
        <v>384.7</v>
      </c>
      <c r="L38" s="36">
        <f t="shared" si="5"/>
        <v>384.7</v>
      </c>
    </row>
    <row r="39" spans="1:12" ht="15" customHeight="1">
      <c r="A39" s="4">
        <v>4</v>
      </c>
      <c r="B39" s="2" t="s">
        <v>129</v>
      </c>
      <c r="C39" s="20">
        <v>379.6</v>
      </c>
      <c r="D39" s="22"/>
      <c r="E39" s="22"/>
      <c r="F39" s="22"/>
      <c r="G39" s="22"/>
      <c r="H39" s="22"/>
      <c r="I39" s="22"/>
      <c r="J39" s="22"/>
      <c r="K39" s="45">
        <f t="shared" si="4"/>
        <v>379.6</v>
      </c>
      <c r="L39" s="36">
        <f t="shared" si="5"/>
        <v>379.6</v>
      </c>
    </row>
    <row r="40" spans="1:12" ht="15" customHeight="1">
      <c r="A40" s="4">
        <v>5</v>
      </c>
      <c r="B40" s="2" t="s">
        <v>27</v>
      </c>
      <c r="C40" s="22">
        <v>373.8</v>
      </c>
      <c r="D40" s="22"/>
      <c r="E40" s="22"/>
      <c r="F40" s="22"/>
      <c r="G40" s="22"/>
      <c r="H40" s="22"/>
      <c r="I40" s="22"/>
      <c r="J40" s="22"/>
      <c r="K40" s="45">
        <f t="shared" si="4"/>
        <v>373.8</v>
      </c>
      <c r="L40" s="36">
        <f t="shared" si="5"/>
        <v>373.8</v>
      </c>
    </row>
    <row r="41" spans="1:12" ht="15" customHeight="1">
      <c r="A41" s="4">
        <v>6</v>
      </c>
      <c r="B41" s="2" t="s">
        <v>53</v>
      </c>
      <c r="C41" s="22">
        <v>371.2</v>
      </c>
      <c r="D41" s="22"/>
      <c r="E41" s="22"/>
      <c r="F41" s="22"/>
      <c r="G41" s="22"/>
      <c r="H41" s="22"/>
      <c r="I41" s="40"/>
      <c r="J41" s="22"/>
      <c r="K41" s="45">
        <f t="shared" si="4"/>
        <v>371.2</v>
      </c>
      <c r="L41" s="36">
        <f t="shared" si="5"/>
        <v>371.2</v>
      </c>
    </row>
    <row r="42" spans="1:12" ht="15" customHeight="1">
      <c r="A42" s="4">
        <v>7</v>
      </c>
      <c r="B42" s="2" t="s">
        <v>130</v>
      </c>
      <c r="C42" s="20">
        <v>323.6</v>
      </c>
      <c r="D42" s="22"/>
      <c r="E42" s="22"/>
      <c r="F42" s="22"/>
      <c r="G42" s="22"/>
      <c r="H42" s="22"/>
      <c r="I42" s="22"/>
      <c r="J42" s="22"/>
      <c r="K42" s="45">
        <f t="shared" si="4"/>
        <v>323.6</v>
      </c>
      <c r="L42" s="36">
        <f t="shared" si="5"/>
        <v>323.6</v>
      </c>
    </row>
    <row r="43" spans="1:12" ht="15" customHeight="1">
      <c r="A43" s="4">
        <v>8</v>
      </c>
      <c r="B43" s="2" t="s">
        <v>4</v>
      </c>
      <c r="C43" s="22"/>
      <c r="D43" s="22"/>
      <c r="E43" s="22"/>
      <c r="F43" s="22"/>
      <c r="G43" s="22"/>
      <c r="H43" s="22"/>
      <c r="I43" s="40"/>
      <c r="J43" s="22"/>
      <c r="K43" s="45">
        <f t="shared" si="4"/>
        <v>0</v>
      </c>
      <c r="L43" s="36" t="e">
        <f t="shared" si="5"/>
        <v>#DIV/0!</v>
      </c>
    </row>
    <row r="44" spans="1:12" ht="15" customHeight="1">
      <c r="A44" s="4">
        <v>9</v>
      </c>
      <c r="B44" s="2" t="s">
        <v>10</v>
      </c>
      <c r="C44" s="22"/>
      <c r="D44" s="22"/>
      <c r="E44" s="22"/>
      <c r="F44" s="22"/>
      <c r="G44" s="22"/>
      <c r="H44" s="22"/>
      <c r="I44" s="40"/>
      <c r="J44" s="22"/>
      <c r="K44" s="45">
        <f t="shared" si="4"/>
        <v>0</v>
      </c>
      <c r="L44" s="36" t="e">
        <f t="shared" si="5"/>
        <v>#DIV/0!</v>
      </c>
    </row>
    <row r="45" spans="1:11" ht="15" customHeight="1">
      <c r="A45" s="4"/>
      <c r="B45" s="3"/>
      <c r="C45" s="20"/>
      <c r="D45" s="20"/>
      <c r="E45" s="20"/>
      <c r="F45" s="20"/>
      <c r="G45" s="20"/>
      <c r="H45" s="20"/>
      <c r="I45" s="21"/>
      <c r="J45" s="20"/>
      <c r="K45" s="45"/>
    </row>
    <row r="46" spans="1:11" ht="15" customHeight="1">
      <c r="A46" s="4"/>
      <c r="B46" s="6" t="s">
        <v>18</v>
      </c>
      <c r="C46" s="19" t="s">
        <v>124</v>
      </c>
      <c r="D46" s="32" t="s">
        <v>65</v>
      </c>
      <c r="E46" s="20"/>
      <c r="F46" s="25"/>
      <c r="G46" s="25"/>
      <c r="H46" s="25"/>
      <c r="I46" s="20"/>
      <c r="J46" s="20"/>
      <c r="K46" s="45"/>
    </row>
    <row r="47" spans="1:12" ht="25.5">
      <c r="A47" s="4"/>
      <c r="B47" s="29" t="s">
        <v>0</v>
      </c>
      <c r="C47" s="29" t="s">
        <v>1</v>
      </c>
      <c r="D47" s="30" t="s">
        <v>2</v>
      </c>
      <c r="E47" s="29" t="s">
        <v>3</v>
      </c>
      <c r="F47" s="29" t="s">
        <v>8</v>
      </c>
      <c r="G47" s="29" t="s">
        <v>19</v>
      </c>
      <c r="H47" s="29" t="s">
        <v>59</v>
      </c>
      <c r="I47" s="29" t="s">
        <v>57</v>
      </c>
      <c r="J47" s="29" t="s">
        <v>58</v>
      </c>
      <c r="K47" s="42" t="s">
        <v>64</v>
      </c>
      <c r="L47" s="49" t="s">
        <v>26</v>
      </c>
    </row>
    <row r="48" spans="1:12" ht="15" customHeight="1">
      <c r="A48" s="4">
        <v>1</v>
      </c>
      <c r="B48" s="2" t="s">
        <v>133</v>
      </c>
      <c r="C48" s="22">
        <v>393.2</v>
      </c>
      <c r="D48" s="22"/>
      <c r="E48" s="22"/>
      <c r="F48" s="22"/>
      <c r="G48" s="22"/>
      <c r="H48" s="22"/>
      <c r="I48" s="22"/>
      <c r="J48" s="22"/>
      <c r="K48" s="45">
        <f aca="true" t="shared" si="6" ref="K48:K58">SUM(C48:J48)</f>
        <v>393.2</v>
      </c>
      <c r="L48" s="36">
        <f aca="true" t="shared" si="7" ref="L48:L59">AVERAGE(C48:J48)</f>
        <v>393.2</v>
      </c>
    </row>
    <row r="49" spans="1:12" ht="15" customHeight="1">
      <c r="A49" s="4">
        <v>2</v>
      </c>
      <c r="B49" s="2" t="s">
        <v>12</v>
      </c>
      <c r="C49" s="22">
        <v>389.4</v>
      </c>
      <c r="D49" s="22"/>
      <c r="E49" s="22"/>
      <c r="F49" s="22"/>
      <c r="G49" s="22"/>
      <c r="H49" s="22"/>
      <c r="I49" s="22"/>
      <c r="J49" s="22"/>
      <c r="K49" s="45">
        <f t="shared" si="6"/>
        <v>389.4</v>
      </c>
      <c r="L49" s="36">
        <f t="shared" si="7"/>
        <v>389.4</v>
      </c>
    </row>
    <row r="50" spans="1:12" ht="15" customHeight="1">
      <c r="A50" s="4">
        <v>3</v>
      </c>
      <c r="B50" s="2" t="s">
        <v>106</v>
      </c>
      <c r="C50" s="22">
        <v>388.2</v>
      </c>
      <c r="D50" s="22"/>
      <c r="E50" s="22"/>
      <c r="F50" s="22"/>
      <c r="G50" s="22"/>
      <c r="H50" s="22"/>
      <c r="I50" s="22"/>
      <c r="J50" s="22"/>
      <c r="K50" s="45">
        <f t="shared" si="6"/>
        <v>388.2</v>
      </c>
      <c r="L50" s="36">
        <f t="shared" si="7"/>
        <v>388.2</v>
      </c>
    </row>
    <row r="51" spans="1:12" ht="15" customHeight="1">
      <c r="A51" s="4">
        <v>4</v>
      </c>
      <c r="B51" s="2" t="s">
        <v>131</v>
      </c>
      <c r="C51" s="22">
        <v>374.9</v>
      </c>
      <c r="D51" s="22"/>
      <c r="E51" s="22"/>
      <c r="F51" s="22"/>
      <c r="G51" s="22"/>
      <c r="H51" s="22"/>
      <c r="I51" s="22"/>
      <c r="J51" s="22"/>
      <c r="K51" s="45">
        <f t="shared" si="6"/>
        <v>374.9</v>
      </c>
      <c r="L51" s="36">
        <f t="shared" si="7"/>
        <v>374.9</v>
      </c>
    </row>
    <row r="52" spans="1:12" ht="15" customHeight="1">
      <c r="A52" s="4">
        <v>5</v>
      </c>
      <c r="B52" s="2" t="s">
        <v>14</v>
      </c>
      <c r="C52" s="22">
        <v>371.1</v>
      </c>
      <c r="D52" s="22"/>
      <c r="E52" s="22"/>
      <c r="F52" s="22"/>
      <c r="G52" s="22"/>
      <c r="H52" s="22"/>
      <c r="I52" s="40"/>
      <c r="J52" s="22"/>
      <c r="K52" s="45">
        <f t="shared" si="6"/>
        <v>371.1</v>
      </c>
      <c r="L52" s="36">
        <f t="shared" si="7"/>
        <v>371.1</v>
      </c>
    </row>
    <row r="53" spans="1:12" ht="15" customHeight="1">
      <c r="A53" s="4">
        <v>6</v>
      </c>
      <c r="B53" s="2" t="s">
        <v>78</v>
      </c>
      <c r="C53" s="20">
        <v>371</v>
      </c>
      <c r="D53" s="22"/>
      <c r="E53" s="22"/>
      <c r="F53" s="22"/>
      <c r="G53" s="22"/>
      <c r="H53" s="22"/>
      <c r="I53" s="22"/>
      <c r="J53" s="22"/>
      <c r="K53" s="45">
        <f t="shared" si="6"/>
        <v>371</v>
      </c>
      <c r="L53" s="36">
        <f t="shared" si="7"/>
        <v>371</v>
      </c>
    </row>
    <row r="54" spans="1:12" ht="15" customHeight="1">
      <c r="A54" s="4">
        <v>7</v>
      </c>
      <c r="B54" s="2" t="s">
        <v>79</v>
      </c>
      <c r="C54" s="22">
        <v>370.8</v>
      </c>
      <c r="D54" s="22"/>
      <c r="E54" s="22"/>
      <c r="F54" s="22"/>
      <c r="G54" s="22"/>
      <c r="H54" s="22"/>
      <c r="I54" s="22"/>
      <c r="J54" s="22"/>
      <c r="K54" s="45">
        <f t="shared" si="6"/>
        <v>370.8</v>
      </c>
      <c r="L54" s="36">
        <f t="shared" si="7"/>
        <v>370.8</v>
      </c>
    </row>
    <row r="55" spans="1:12" ht="15" customHeight="1">
      <c r="A55" s="4">
        <v>8</v>
      </c>
      <c r="B55" s="2" t="s">
        <v>132</v>
      </c>
      <c r="C55" s="22">
        <v>367.3</v>
      </c>
      <c r="D55" s="22"/>
      <c r="E55" s="22"/>
      <c r="F55" s="22"/>
      <c r="G55" s="22"/>
      <c r="H55" s="22"/>
      <c r="I55" s="22"/>
      <c r="J55" s="22"/>
      <c r="K55" s="45">
        <f t="shared" si="6"/>
        <v>367.3</v>
      </c>
      <c r="L55" s="36">
        <f t="shared" si="7"/>
        <v>367.3</v>
      </c>
    </row>
    <row r="56" spans="1:12" ht="15" customHeight="1">
      <c r="A56" s="4">
        <v>9</v>
      </c>
      <c r="B56" s="2" t="s">
        <v>21</v>
      </c>
      <c r="C56" s="22">
        <v>363.6</v>
      </c>
      <c r="D56" s="22"/>
      <c r="E56" s="22"/>
      <c r="F56" s="22"/>
      <c r="G56" s="22"/>
      <c r="H56" s="22"/>
      <c r="I56" s="40"/>
      <c r="J56" s="22"/>
      <c r="K56" s="45">
        <f t="shared" si="6"/>
        <v>363.6</v>
      </c>
      <c r="L56" s="36">
        <f t="shared" si="7"/>
        <v>363.6</v>
      </c>
    </row>
    <row r="57" spans="1:12" ht="15" customHeight="1">
      <c r="A57" s="4">
        <v>10</v>
      </c>
      <c r="B57" s="2" t="s">
        <v>7</v>
      </c>
      <c r="C57" s="22">
        <v>350.6</v>
      </c>
      <c r="D57" s="22"/>
      <c r="E57" s="22"/>
      <c r="F57" s="22"/>
      <c r="G57" s="22"/>
      <c r="H57" s="22"/>
      <c r="I57" s="22"/>
      <c r="J57" s="22"/>
      <c r="K57" s="45">
        <f t="shared" si="6"/>
        <v>350.6</v>
      </c>
      <c r="L57" s="36">
        <f t="shared" si="7"/>
        <v>350.6</v>
      </c>
    </row>
    <row r="58" spans="1:12" ht="15" customHeight="1">
      <c r="A58" s="4">
        <v>11</v>
      </c>
      <c r="B58" s="2" t="s">
        <v>105</v>
      </c>
      <c r="C58" s="22"/>
      <c r="D58" s="22"/>
      <c r="E58" s="22"/>
      <c r="F58" s="22"/>
      <c r="G58" s="22"/>
      <c r="H58" s="22"/>
      <c r="I58" s="22"/>
      <c r="J58" s="22"/>
      <c r="K58" s="45">
        <f t="shared" si="6"/>
        <v>0</v>
      </c>
      <c r="L58" s="36" t="e">
        <f t="shared" si="7"/>
        <v>#DIV/0!</v>
      </c>
    </row>
    <row r="59" spans="1:12" ht="15" customHeight="1">
      <c r="A59" s="4">
        <v>12</v>
      </c>
      <c r="B59" s="2" t="s">
        <v>118</v>
      </c>
      <c r="C59" s="22"/>
      <c r="D59" s="22"/>
      <c r="E59" s="22"/>
      <c r="F59" s="22"/>
      <c r="G59" s="22"/>
      <c r="H59" s="22"/>
      <c r="I59" s="22"/>
      <c r="J59" s="22"/>
      <c r="K59" s="45"/>
      <c r="L59" s="36" t="e">
        <f t="shared" si="7"/>
        <v>#DIV/0!</v>
      </c>
    </row>
    <row r="60" spans="1:12" ht="15" customHeight="1">
      <c r="A60" s="4"/>
      <c r="B60" s="2"/>
      <c r="C60" s="22"/>
      <c r="D60" s="22"/>
      <c r="E60" s="22"/>
      <c r="F60" s="22"/>
      <c r="G60" s="22"/>
      <c r="H60" s="22"/>
      <c r="I60" s="22"/>
      <c r="J60" s="22"/>
      <c r="K60" s="45"/>
      <c r="L60" s="36"/>
    </row>
    <row r="61" spans="1:11" ht="15" customHeight="1">
      <c r="A61" s="4"/>
      <c r="B61" s="3"/>
      <c r="C61" s="20"/>
      <c r="D61" s="20"/>
      <c r="E61" s="20"/>
      <c r="F61" s="20"/>
      <c r="G61" s="20"/>
      <c r="H61" s="20"/>
      <c r="I61" s="20"/>
      <c r="J61" s="20"/>
      <c r="K61" s="45"/>
    </row>
    <row r="62" spans="1:11" ht="15" customHeight="1">
      <c r="A62" s="4"/>
      <c r="B62" s="6" t="s">
        <v>23</v>
      </c>
      <c r="C62" s="19" t="s">
        <v>125</v>
      </c>
      <c r="D62" s="32" t="s">
        <v>65</v>
      </c>
      <c r="E62" s="20"/>
      <c r="F62" s="25"/>
      <c r="G62" s="25"/>
      <c r="H62" s="25"/>
      <c r="I62" s="20"/>
      <c r="J62" s="20"/>
      <c r="K62" s="45"/>
    </row>
    <row r="63" spans="1:12" ht="25.5">
      <c r="A63" s="4"/>
      <c r="B63" s="29" t="s">
        <v>0</v>
      </c>
      <c r="C63" s="29" t="s">
        <v>1</v>
      </c>
      <c r="D63" s="30" t="s">
        <v>2</v>
      </c>
      <c r="E63" s="29" t="s">
        <v>3</v>
      </c>
      <c r="F63" s="29" t="s">
        <v>8</v>
      </c>
      <c r="G63" s="29" t="s">
        <v>19</v>
      </c>
      <c r="H63" s="29" t="s">
        <v>59</v>
      </c>
      <c r="I63" s="29" t="s">
        <v>57</v>
      </c>
      <c r="J63" s="29" t="s">
        <v>58</v>
      </c>
      <c r="K63" s="42" t="s">
        <v>64</v>
      </c>
      <c r="L63" s="49" t="s">
        <v>26</v>
      </c>
    </row>
    <row r="64" spans="1:12" ht="15" customHeight="1">
      <c r="A64" s="4">
        <v>1</v>
      </c>
      <c r="B64" s="2" t="s">
        <v>11</v>
      </c>
      <c r="C64" s="20">
        <v>404.2</v>
      </c>
      <c r="D64" s="22"/>
      <c r="E64" s="22"/>
      <c r="F64" s="22"/>
      <c r="G64" s="22"/>
      <c r="H64" s="22"/>
      <c r="I64" s="22"/>
      <c r="J64" s="22"/>
      <c r="K64" s="45">
        <f>SUM(C64:J64)</f>
        <v>404.2</v>
      </c>
      <c r="L64" s="36">
        <f>AVERAGE(C64:J64)</f>
        <v>404.2</v>
      </c>
    </row>
    <row r="65" spans="1:12" ht="15" customHeight="1">
      <c r="A65" s="4">
        <v>2</v>
      </c>
      <c r="B65" s="48" t="s">
        <v>56</v>
      </c>
      <c r="C65" s="22">
        <v>385.9</v>
      </c>
      <c r="D65" s="22"/>
      <c r="E65" s="22"/>
      <c r="F65" s="22"/>
      <c r="G65" s="22"/>
      <c r="H65" s="22"/>
      <c r="I65" s="40"/>
      <c r="J65" s="22"/>
      <c r="K65" s="45">
        <f>SUM(C65:J65)</f>
        <v>385.9</v>
      </c>
      <c r="L65" s="36">
        <f>AVERAGE(C65:J65)</f>
        <v>385.9</v>
      </c>
    </row>
    <row r="66" spans="1:12" ht="15" customHeight="1">
      <c r="A66" s="4">
        <v>3</v>
      </c>
      <c r="B66" s="48" t="s">
        <v>116</v>
      </c>
      <c r="C66" s="22"/>
      <c r="D66" s="22"/>
      <c r="E66" s="22"/>
      <c r="F66" s="22"/>
      <c r="G66" s="22"/>
      <c r="H66" s="22"/>
      <c r="I66" s="40"/>
      <c r="J66" s="22"/>
      <c r="K66" s="45">
        <f>SUM(C66:J66)</f>
        <v>0</v>
      </c>
      <c r="L66" s="36" t="e">
        <f>AVERAGE(C66:J66)</f>
        <v>#DIV/0!</v>
      </c>
    </row>
    <row r="67" spans="1:11" ht="15" customHeight="1">
      <c r="A67" s="4"/>
      <c r="B67" s="3"/>
      <c r="C67" s="20"/>
      <c r="D67" s="20"/>
      <c r="E67" s="20"/>
      <c r="F67" s="20"/>
      <c r="G67" s="20"/>
      <c r="H67" s="20"/>
      <c r="I67" s="21"/>
      <c r="J67" s="20"/>
      <c r="K67" s="45"/>
    </row>
    <row r="68" spans="1:11" ht="15" customHeight="1">
      <c r="A68" s="4"/>
      <c r="B68" s="6" t="s">
        <v>24</v>
      </c>
      <c r="C68" s="19" t="s">
        <v>124</v>
      </c>
      <c r="D68" s="32" t="s">
        <v>65</v>
      </c>
      <c r="E68" s="20"/>
      <c r="F68" s="25"/>
      <c r="G68" s="25"/>
      <c r="H68" s="25"/>
      <c r="I68" s="20"/>
      <c r="J68" s="20"/>
      <c r="K68" s="45"/>
    </row>
    <row r="69" spans="1:12" ht="25.5">
      <c r="A69" s="4"/>
      <c r="B69" s="29" t="s">
        <v>0</v>
      </c>
      <c r="C69" s="29" t="s">
        <v>1</v>
      </c>
      <c r="D69" s="30" t="s">
        <v>2</v>
      </c>
      <c r="E69" s="29" t="s">
        <v>3</v>
      </c>
      <c r="F69" s="29" t="s">
        <v>8</v>
      </c>
      <c r="G69" s="29" t="s">
        <v>19</v>
      </c>
      <c r="H69" s="29" t="s">
        <v>59</v>
      </c>
      <c r="I69" s="29" t="s">
        <v>57</v>
      </c>
      <c r="J69" s="29" t="s">
        <v>58</v>
      </c>
      <c r="K69" s="42" t="s">
        <v>64</v>
      </c>
      <c r="L69" s="49" t="s">
        <v>26</v>
      </c>
    </row>
    <row r="70" spans="1:12" ht="15" customHeight="1">
      <c r="A70" s="4">
        <v>1</v>
      </c>
      <c r="B70" s="2" t="s">
        <v>13</v>
      </c>
      <c r="C70" s="20">
        <v>393.1</v>
      </c>
      <c r="D70" s="22"/>
      <c r="E70" s="22"/>
      <c r="F70" s="22"/>
      <c r="G70" s="22"/>
      <c r="H70" s="22"/>
      <c r="I70" s="40"/>
      <c r="J70" s="22"/>
      <c r="K70" s="45">
        <f>SUM(C70:J70)</f>
        <v>393.1</v>
      </c>
      <c r="L70" s="36">
        <f>AVERAGE(C70:J70)</f>
        <v>393.1</v>
      </c>
    </row>
    <row r="71" spans="1:12" ht="15" customHeight="1">
      <c r="A71" s="4">
        <v>2</v>
      </c>
      <c r="B71" s="2" t="s">
        <v>6</v>
      </c>
      <c r="C71" s="22">
        <v>385</v>
      </c>
      <c r="D71" s="22"/>
      <c r="E71" s="22"/>
      <c r="F71" s="22"/>
      <c r="G71" s="22"/>
      <c r="H71" s="22"/>
      <c r="I71" s="40"/>
      <c r="J71" s="22"/>
      <c r="K71" s="45">
        <f>SUM(C71:J71)</f>
        <v>385</v>
      </c>
      <c r="L71" s="36">
        <f>AVERAGE(C71:J71)</f>
        <v>385</v>
      </c>
    </row>
    <row r="72" spans="1:12" ht="15" customHeight="1">
      <c r="A72" s="4">
        <v>3</v>
      </c>
      <c r="B72" s="2" t="s">
        <v>5</v>
      </c>
      <c r="C72" s="22">
        <v>374.6</v>
      </c>
      <c r="D72" s="22"/>
      <c r="E72" s="22"/>
      <c r="F72" s="22"/>
      <c r="G72" s="22"/>
      <c r="H72" s="22"/>
      <c r="I72" s="22"/>
      <c r="J72" s="22"/>
      <c r="K72" s="45">
        <f>SUM(C72:J72)</f>
        <v>374.6</v>
      </c>
      <c r="L72" s="36">
        <f>AVERAGE(C72:J72)</f>
        <v>374.6</v>
      </c>
    </row>
    <row r="73" spans="1:12" ht="15" customHeight="1">
      <c r="A73" s="4">
        <v>4</v>
      </c>
      <c r="B73" s="2" t="s">
        <v>25</v>
      </c>
      <c r="C73" s="22">
        <v>375.8</v>
      </c>
      <c r="D73" s="22"/>
      <c r="E73" s="22"/>
      <c r="F73" s="22"/>
      <c r="G73" s="22"/>
      <c r="H73" s="22"/>
      <c r="I73" s="40"/>
      <c r="J73" s="22"/>
      <c r="K73" s="45">
        <f>SUM(C73:J73)</f>
        <v>375.8</v>
      </c>
      <c r="L73" s="36">
        <f>AVERAGE(C73:J73)</f>
        <v>375.8</v>
      </c>
    </row>
    <row r="74" spans="1:12" ht="15" customHeight="1">
      <c r="A74" s="4"/>
      <c r="B74" s="2"/>
      <c r="C74" s="22"/>
      <c r="D74" s="22"/>
      <c r="E74" s="22"/>
      <c r="F74" s="22"/>
      <c r="G74" s="22"/>
      <c r="H74" s="22"/>
      <c r="I74" s="40"/>
      <c r="J74" s="22"/>
      <c r="K74" s="45"/>
      <c r="L74" s="36"/>
    </row>
    <row r="75" spans="1:12" ht="26.25">
      <c r="A75" s="1"/>
      <c r="B75" s="14" t="s">
        <v>62</v>
      </c>
      <c r="C75" s="26"/>
      <c r="D75" s="26"/>
      <c r="E75" s="26"/>
      <c r="F75" s="27"/>
      <c r="G75" s="27"/>
      <c r="H75" s="27"/>
      <c r="I75" s="26"/>
      <c r="J75" s="26"/>
      <c r="K75" s="28"/>
      <c r="L75" s="37"/>
    </row>
    <row r="76" spans="1:12" ht="25.5">
      <c r="A76" s="29"/>
      <c r="B76" s="33" t="s">
        <v>66</v>
      </c>
      <c r="C76" s="29" t="s">
        <v>1</v>
      </c>
      <c r="D76" s="30" t="s">
        <v>2</v>
      </c>
      <c r="E76" s="29" t="s">
        <v>3</v>
      </c>
      <c r="F76" s="29" t="s">
        <v>8</v>
      </c>
      <c r="G76" s="29" t="s">
        <v>19</v>
      </c>
      <c r="H76" s="29" t="s">
        <v>59</v>
      </c>
      <c r="I76" s="29" t="s">
        <v>57</v>
      </c>
      <c r="J76" s="29" t="s">
        <v>58</v>
      </c>
      <c r="K76" s="31" t="s">
        <v>64</v>
      </c>
      <c r="L76" s="38" t="s">
        <v>26</v>
      </c>
    </row>
    <row r="77" spans="1:11" ht="12.75">
      <c r="A77" s="29"/>
      <c r="B77" s="6" t="s">
        <v>28</v>
      </c>
      <c r="C77" s="35">
        <v>417</v>
      </c>
      <c r="D77" s="32"/>
      <c r="E77" s="24"/>
      <c r="F77" s="25"/>
      <c r="G77" s="25"/>
      <c r="H77" s="25"/>
      <c r="I77" s="34" t="s">
        <v>70</v>
      </c>
      <c r="J77" s="34"/>
      <c r="K77" s="28"/>
    </row>
    <row r="78" spans="1:13" ht="12.75">
      <c r="A78" s="4">
        <v>1</v>
      </c>
      <c r="B78" s="2" t="s">
        <v>134</v>
      </c>
      <c r="C78" s="20">
        <v>418.7</v>
      </c>
      <c r="D78" s="22"/>
      <c r="E78" s="22"/>
      <c r="F78" s="22"/>
      <c r="G78" s="22"/>
      <c r="H78" s="22"/>
      <c r="I78" s="40"/>
      <c r="J78" s="22"/>
      <c r="K78" s="45">
        <f aca="true" t="shared" si="8" ref="K78:K83">SUM(C78:J78)</f>
        <v>418.7</v>
      </c>
      <c r="L78" s="36">
        <f aca="true" t="shared" si="9" ref="L78:L83">AVERAGE(C78:J78)</f>
        <v>418.7</v>
      </c>
      <c r="M78" s="47"/>
    </row>
    <row r="79" spans="1:13" ht="12.75">
      <c r="A79" s="4">
        <v>2</v>
      </c>
      <c r="B79" s="2" t="s">
        <v>51</v>
      </c>
      <c r="C79" s="22">
        <v>417.8</v>
      </c>
      <c r="D79" s="22"/>
      <c r="E79" s="22"/>
      <c r="F79" s="22"/>
      <c r="G79" s="22"/>
      <c r="H79" s="22"/>
      <c r="I79" s="40"/>
      <c r="J79" s="22"/>
      <c r="K79" s="45">
        <f t="shared" si="8"/>
        <v>417.8</v>
      </c>
      <c r="L79" s="39">
        <f t="shared" si="9"/>
        <v>417.8</v>
      </c>
      <c r="M79" s="47"/>
    </row>
    <row r="80" spans="1:13" ht="12.75">
      <c r="A80" s="4">
        <v>3</v>
      </c>
      <c r="B80" s="2" t="s">
        <v>102</v>
      </c>
      <c r="C80" s="22">
        <v>417.5</v>
      </c>
      <c r="D80" s="22"/>
      <c r="E80" s="22"/>
      <c r="F80" s="22"/>
      <c r="G80" s="22"/>
      <c r="H80" s="22"/>
      <c r="I80" s="40"/>
      <c r="J80" s="22"/>
      <c r="K80" s="45">
        <f t="shared" si="8"/>
        <v>417.5</v>
      </c>
      <c r="L80" s="36">
        <f t="shared" si="9"/>
        <v>417.5</v>
      </c>
      <c r="M80" s="47"/>
    </row>
    <row r="81" spans="1:12" ht="12.75">
      <c r="A81" s="1">
        <v>4</v>
      </c>
      <c r="B81" s="2" t="s">
        <v>80</v>
      </c>
      <c r="C81" s="22">
        <v>409.6</v>
      </c>
      <c r="D81" s="22"/>
      <c r="E81" s="22"/>
      <c r="F81" s="22"/>
      <c r="G81" s="22"/>
      <c r="H81" s="22"/>
      <c r="I81" s="40"/>
      <c r="J81" s="22"/>
      <c r="K81" s="45">
        <f t="shared" si="8"/>
        <v>409.6</v>
      </c>
      <c r="L81" s="39">
        <f t="shared" si="9"/>
        <v>409.6</v>
      </c>
    </row>
    <row r="82" spans="1:12" ht="12.75">
      <c r="A82" s="1">
        <v>5</v>
      </c>
      <c r="B82" s="2" t="s">
        <v>135</v>
      </c>
      <c r="C82" s="20">
        <v>408.1</v>
      </c>
      <c r="D82" s="22"/>
      <c r="E82" s="22"/>
      <c r="F82" s="22"/>
      <c r="G82" s="22"/>
      <c r="H82" s="22"/>
      <c r="I82" s="40"/>
      <c r="J82" s="22"/>
      <c r="K82" s="45">
        <f t="shared" si="8"/>
        <v>408.1</v>
      </c>
      <c r="L82" s="36">
        <f t="shared" si="9"/>
        <v>408.1</v>
      </c>
    </row>
    <row r="83" spans="1:12" ht="12.75">
      <c r="A83" s="1">
        <v>6</v>
      </c>
      <c r="B83" s="2" t="s">
        <v>46</v>
      </c>
      <c r="C83" s="22"/>
      <c r="D83" s="22"/>
      <c r="E83" s="22"/>
      <c r="F83" s="22"/>
      <c r="G83" s="22"/>
      <c r="H83" s="22"/>
      <c r="I83" s="40"/>
      <c r="J83" s="22"/>
      <c r="K83" s="45">
        <f t="shared" si="8"/>
        <v>0</v>
      </c>
      <c r="L83" s="39" t="e">
        <f t="shared" si="9"/>
        <v>#DIV/0!</v>
      </c>
    </row>
    <row r="84" spans="1:12" ht="12.75">
      <c r="A84" s="1"/>
      <c r="B84" s="2"/>
      <c r="C84" s="20"/>
      <c r="D84" s="22"/>
      <c r="E84" s="22"/>
      <c r="F84" s="22"/>
      <c r="G84" s="22"/>
      <c r="H84" s="22"/>
      <c r="I84" s="40"/>
      <c r="J84" s="22"/>
      <c r="K84" s="45"/>
      <c r="L84" s="36"/>
    </row>
    <row r="85" spans="1:12" ht="12.75">
      <c r="A85" s="1"/>
      <c r="B85" s="2"/>
      <c r="C85" s="20"/>
      <c r="D85" s="22"/>
      <c r="E85" s="22"/>
      <c r="F85" s="22"/>
      <c r="G85" s="22"/>
      <c r="H85" s="22"/>
      <c r="I85" s="40"/>
      <c r="J85" s="22"/>
      <c r="K85" s="45"/>
      <c r="L85" s="36"/>
    </row>
    <row r="86" spans="1:12" ht="12.75">
      <c r="A86" s="1"/>
      <c r="B86" s="2"/>
      <c r="C86" s="20"/>
      <c r="D86" s="22"/>
      <c r="E86" s="22"/>
      <c r="F86" s="22"/>
      <c r="G86" s="22"/>
      <c r="H86" s="22"/>
      <c r="I86" s="40"/>
      <c r="J86" s="22"/>
      <c r="K86" s="45"/>
      <c r="L86" s="36"/>
    </row>
    <row r="87" spans="1:11" ht="12.75">
      <c r="A87" s="1"/>
      <c r="B87" s="9" t="s">
        <v>16</v>
      </c>
      <c r="C87" s="35">
        <v>419</v>
      </c>
      <c r="D87" s="24"/>
      <c r="E87" s="24"/>
      <c r="F87" s="25"/>
      <c r="G87" s="25"/>
      <c r="H87" s="25"/>
      <c r="I87" s="34" t="s">
        <v>70</v>
      </c>
      <c r="J87" s="34"/>
      <c r="K87" s="41"/>
    </row>
    <row r="88" spans="1:12" ht="25.5">
      <c r="A88" s="1"/>
      <c r="B88" s="29" t="s">
        <v>0</v>
      </c>
      <c r="C88" s="29" t="s">
        <v>1</v>
      </c>
      <c r="D88" s="30" t="s">
        <v>2</v>
      </c>
      <c r="E88" s="29" t="s">
        <v>3</v>
      </c>
      <c r="F88" s="29" t="s">
        <v>8</v>
      </c>
      <c r="G88" s="29" t="s">
        <v>19</v>
      </c>
      <c r="H88" s="29" t="s">
        <v>59</v>
      </c>
      <c r="I88" s="29" t="s">
        <v>57</v>
      </c>
      <c r="J88" s="29" t="s">
        <v>58</v>
      </c>
      <c r="K88" s="42" t="s">
        <v>64</v>
      </c>
      <c r="L88" s="49" t="s">
        <v>26</v>
      </c>
    </row>
    <row r="89" spans="1:12" ht="12.75">
      <c r="A89" s="1">
        <v>1</v>
      </c>
      <c r="B89" s="2" t="s">
        <v>136</v>
      </c>
      <c r="C89" s="20">
        <v>420.1</v>
      </c>
      <c r="D89" s="22"/>
      <c r="E89" s="22"/>
      <c r="F89" s="22"/>
      <c r="G89" s="22"/>
      <c r="H89" s="22"/>
      <c r="I89" s="40"/>
      <c r="J89" s="22"/>
      <c r="K89" s="45">
        <f aca="true" t="shared" si="10" ref="K89:K98">SUM(C89:J89)</f>
        <v>420.1</v>
      </c>
      <c r="L89" s="36">
        <f aca="true" t="shared" si="11" ref="L89:L98">AVERAGE(C89:J89)</f>
        <v>420.1</v>
      </c>
    </row>
    <row r="90" spans="1:12" ht="12.75">
      <c r="A90" s="4">
        <v>2</v>
      </c>
      <c r="B90" s="2" t="s">
        <v>44</v>
      </c>
      <c r="C90" s="22">
        <v>419</v>
      </c>
      <c r="D90" s="22"/>
      <c r="E90" s="22"/>
      <c r="F90" s="22"/>
      <c r="G90" s="22"/>
      <c r="H90" s="22"/>
      <c r="I90" s="40"/>
      <c r="J90" s="22"/>
      <c r="K90" s="45">
        <f t="shared" si="10"/>
        <v>419</v>
      </c>
      <c r="L90" s="36">
        <f t="shared" si="11"/>
        <v>419</v>
      </c>
    </row>
    <row r="91" spans="1:12" ht="12.75">
      <c r="A91" s="4">
        <v>3</v>
      </c>
      <c r="B91" s="2" t="s">
        <v>41</v>
      </c>
      <c r="C91" s="22">
        <v>419</v>
      </c>
      <c r="D91" s="22"/>
      <c r="E91" s="22"/>
      <c r="F91" s="22"/>
      <c r="G91" s="22"/>
      <c r="H91" s="22"/>
      <c r="I91" s="40"/>
      <c r="J91" s="22"/>
      <c r="K91" s="45">
        <f t="shared" si="10"/>
        <v>419</v>
      </c>
      <c r="L91" s="36">
        <f t="shared" si="11"/>
        <v>419</v>
      </c>
    </row>
    <row r="92" spans="1:12" ht="12.75">
      <c r="A92" s="4">
        <v>4</v>
      </c>
      <c r="B92" s="2" t="s">
        <v>81</v>
      </c>
      <c r="C92" s="20">
        <v>418</v>
      </c>
      <c r="D92" s="22"/>
      <c r="E92" s="22"/>
      <c r="F92" s="22"/>
      <c r="G92" s="22"/>
      <c r="H92" s="22"/>
      <c r="I92" s="40"/>
      <c r="J92" s="22"/>
      <c r="K92" s="45">
        <f t="shared" si="10"/>
        <v>418</v>
      </c>
      <c r="L92" s="36">
        <f t="shared" si="11"/>
        <v>418</v>
      </c>
    </row>
    <row r="93" spans="1:12" ht="12.75">
      <c r="A93" s="4">
        <v>5</v>
      </c>
      <c r="B93" s="2" t="s">
        <v>92</v>
      </c>
      <c r="C93" s="20">
        <v>415.7</v>
      </c>
      <c r="D93" s="22"/>
      <c r="E93" s="22"/>
      <c r="F93" s="22"/>
      <c r="G93" s="22"/>
      <c r="H93" s="22"/>
      <c r="I93" s="40"/>
      <c r="J93" s="22"/>
      <c r="K93" s="45">
        <f t="shared" si="10"/>
        <v>415.7</v>
      </c>
      <c r="L93" s="36">
        <f t="shared" si="11"/>
        <v>415.7</v>
      </c>
    </row>
    <row r="94" spans="1:12" ht="12.75">
      <c r="A94" s="1">
        <v>6</v>
      </c>
      <c r="B94" s="2" t="s">
        <v>93</v>
      </c>
      <c r="C94" s="20">
        <v>415.7</v>
      </c>
      <c r="D94" s="22"/>
      <c r="E94" s="22"/>
      <c r="F94" s="22"/>
      <c r="G94" s="22"/>
      <c r="H94" s="22"/>
      <c r="I94" s="40"/>
      <c r="J94" s="22"/>
      <c r="K94" s="45">
        <f t="shared" si="10"/>
        <v>415.7</v>
      </c>
      <c r="L94" s="36">
        <f t="shared" si="11"/>
        <v>415.7</v>
      </c>
    </row>
    <row r="95" spans="1:12" ht="12.75">
      <c r="A95" s="1">
        <v>7</v>
      </c>
      <c r="B95" s="2" t="s">
        <v>82</v>
      </c>
      <c r="C95" s="22">
        <v>414.9</v>
      </c>
      <c r="D95" s="22"/>
      <c r="E95" s="22"/>
      <c r="F95" s="22"/>
      <c r="G95" s="22"/>
      <c r="H95" s="22"/>
      <c r="I95" s="40"/>
      <c r="J95" s="22"/>
      <c r="K95" s="45">
        <f t="shared" si="10"/>
        <v>414.9</v>
      </c>
      <c r="L95" s="36">
        <f t="shared" si="11"/>
        <v>414.9</v>
      </c>
    </row>
    <row r="96" spans="1:12" ht="12.75">
      <c r="A96" s="1">
        <v>8</v>
      </c>
      <c r="B96" s="2" t="s">
        <v>101</v>
      </c>
      <c r="C96" s="20">
        <v>414.8</v>
      </c>
      <c r="D96" s="22"/>
      <c r="E96" s="22"/>
      <c r="F96" s="22"/>
      <c r="G96" s="22"/>
      <c r="H96" s="22"/>
      <c r="I96" s="40"/>
      <c r="J96" s="22"/>
      <c r="K96" s="45">
        <f t="shared" si="10"/>
        <v>414.8</v>
      </c>
      <c r="L96" s="36">
        <f t="shared" si="11"/>
        <v>414.8</v>
      </c>
    </row>
    <row r="97" spans="1:12" ht="12.75">
      <c r="A97" s="1">
        <v>9</v>
      </c>
      <c r="B97" s="2" t="s">
        <v>138</v>
      </c>
      <c r="C97" s="20">
        <v>413</v>
      </c>
      <c r="D97" s="22"/>
      <c r="E97" s="22"/>
      <c r="F97" s="22"/>
      <c r="G97" s="22"/>
      <c r="H97" s="22"/>
      <c r="I97" s="40"/>
      <c r="J97" s="22"/>
      <c r="K97" s="45">
        <f t="shared" si="10"/>
        <v>413</v>
      </c>
      <c r="L97" s="36">
        <f t="shared" si="11"/>
        <v>413</v>
      </c>
    </row>
    <row r="98" spans="1:12" ht="12.75">
      <c r="A98" s="4">
        <v>10</v>
      </c>
      <c r="B98" s="2" t="s">
        <v>137</v>
      </c>
      <c r="C98" s="20">
        <v>410.1</v>
      </c>
      <c r="D98" s="22"/>
      <c r="E98" s="22"/>
      <c r="F98" s="22"/>
      <c r="G98" s="22"/>
      <c r="H98" s="22"/>
      <c r="I98" s="40"/>
      <c r="J98" s="22"/>
      <c r="K98" s="45">
        <f t="shared" si="10"/>
        <v>410.1</v>
      </c>
      <c r="L98" s="36">
        <f t="shared" si="11"/>
        <v>410.1</v>
      </c>
    </row>
    <row r="99" spans="1:12" ht="12.75">
      <c r="A99" s="4"/>
      <c r="B99" s="4"/>
      <c r="C99" s="20"/>
      <c r="D99" s="20"/>
      <c r="E99" s="20"/>
      <c r="F99" s="20"/>
      <c r="G99" s="21"/>
      <c r="H99" s="20"/>
      <c r="I99" s="24"/>
      <c r="J99" s="24"/>
      <c r="K99" s="45"/>
      <c r="L99" s="37"/>
    </row>
    <row r="100" spans="1:12" ht="12.75">
      <c r="A100" s="4"/>
      <c r="B100" s="4"/>
      <c r="C100" s="20"/>
      <c r="D100" s="20"/>
      <c r="E100" s="20"/>
      <c r="F100" s="20"/>
      <c r="G100" s="21"/>
      <c r="H100" s="20"/>
      <c r="I100" s="24"/>
      <c r="J100" s="24"/>
      <c r="K100" s="45"/>
      <c r="L100" s="37"/>
    </row>
    <row r="101" spans="1:11" ht="12.75">
      <c r="A101" s="1"/>
      <c r="B101" s="6" t="s">
        <v>23</v>
      </c>
      <c r="C101" s="35">
        <v>415</v>
      </c>
      <c r="D101" s="24"/>
      <c r="E101" s="24"/>
      <c r="F101" s="25"/>
      <c r="G101" s="25"/>
      <c r="H101" s="25"/>
      <c r="I101" s="34" t="s">
        <v>70</v>
      </c>
      <c r="J101" s="34"/>
      <c r="K101" s="41"/>
    </row>
    <row r="102" spans="1:12" ht="25.5">
      <c r="A102" s="1"/>
      <c r="B102" s="29" t="s">
        <v>0</v>
      </c>
      <c r="C102" s="29" t="s">
        <v>1</v>
      </c>
      <c r="D102" s="30" t="s">
        <v>2</v>
      </c>
      <c r="E102" s="29" t="s">
        <v>3</v>
      </c>
      <c r="F102" s="29" t="s">
        <v>8</v>
      </c>
      <c r="G102" s="29" t="s">
        <v>19</v>
      </c>
      <c r="H102" s="29" t="s">
        <v>59</v>
      </c>
      <c r="I102" s="29" t="s">
        <v>57</v>
      </c>
      <c r="J102" s="29" t="s">
        <v>58</v>
      </c>
      <c r="K102" s="42" t="s">
        <v>64</v>
      </c>
      <c r="L102" s="49" t="s">
        <v>26</v>
      </c>
    </row>
    <row r="103" spans="1:12" ht="12.75">
      <c r="A103" s="4">
        <v>1</v>
      </c>
      <c r="B103" s="2" t="s">
        <v>43</v>
      </c>
      <c r="C103" s="22">
        <v>422</v>
      </c>
      <c r="D103" s="22"/>
      <c r="E103" s="22"/>
      <c r="F103" s="22"/>
      <c r="G103" s="22"/>
      <c r="H103" s="22"/>
      <c r="I103" s="40"/>
      <c r="J103" s="22"/>
      <c r="K103" s="45">
        <f aca="true" t="shared" si="12" ref="K103:K111">SUM(C103:J103)</f>
        <v>422</v>
      </c>
      <c r="L103" s="36">
        <f aca="true" t="shared" si="13" ref="L103:L111">AVERAGE(C103:J103)</f>
        <v>422</v>
      </c>
    </row>
    <row r="104" spans="1:12" ht="12.75">
      <c r="A104" s="4">
        <v>2</v>
      </c>
      <c r="B104" s="2" t="s">
        <v>47</v>
      </c>
      <c r="C104" s="22">
        <v>421.8</v>
      </c>
      <c r="D104" s="22"/>
      <c r="E104" s="22"/>
      <c r="F104" s="22"/>
      <c r="G104" s="22"/>
      <c r="H104" s="22"/>
      <c r="I104" s="40"/>
      <c r="J104" s="22"/>
      <c r="K104" s="45">
        <f t="shared" si="12"/>
        <v>421.8</v>
      </c>
      <c r="L104" s="36">
        <f t="shared" si="13"/>
        <v>421.8</v>
      </c>
    </row>
    <row r="105" spans="1:12" ht="12.75">
      <c r="A105" s="4">
        <v>3</v>
      </c>
      <c r="B105" s="2" t="s">
        <v>108</v>
      </c>
      <c r="C105" s="22">
        <v>421.7</v>
      </c>
      <c r="D105" s="22"/>
      <c r="E105" s="22"/>
      <c r="F105" s="22"/>
      <c r="G105" s="22"/>
      <c r="H105" s="22"/>
      <c r="I105" s="40"/>
      <c r="J105" s="22"/>
      <c r="K105" s="45">
        <f t="shared" si="12"/>
        <v>421.7</v>
      </c>
      <c r="L105" s="36">
        <f t="shared" si="13"/>
        <v>421.7</v>
      </c>
    </row>
    <row r="106" spans="1:12" ht="12.75">
      <c r="A106" s="4">
        <v>4</v>
      </c>
      <c r="B106" s="2" t="s">
        <v>31</v>
      </c>
      <c r="C106" s="22">
        <v>419.4</v>
      </c>
      <c r="D106" s="22"/>
      <c r="E106" s="22"/>
      <c r="F106" s="22"/>
      <c r="G106" s="22"/>
      <c r="H106" s="22"/>
      <c r="I106" s="40"/>
      <c r="J106" s="22"/>
      <c r="K106" s="45">
        <f t="shared" si="12"/>
        <v>419.4</v>
      </c>
      <c r="L106" s="36">
        <f t="shared" si="13"/>
        <v>419.4</v>
      </c>
    </row>
    <row r="107" spans="1:12" ht="12.75">
      <c r="A107" s="4">
        <v>5</v>
      </c>
      <c r="B107" s="2" t="s">
        <v>107</v>
      </c>
      <c r="C107" s="22">
        <v>418.3</v>
      </c>
      <c r="D107" s="22"/>
      <c r="E107" s="22"/>
      <c r="F107" s="22"/>
      <c r="G107" s="22"/>
      <c r="H107" s="22"/>
      <c r="I107" s="40"/>
      <c r="J107" s="22"/>
      <c r="K107" s="45">
        <f t="shared" si="12"/>
        <v>418.3</v>
      </c>
      <c r="L107" s="36">
        <f t="shared" si="13"/>
        <v>418.3</v>
      </c>
    </row>
    <row r="108" spans="1:12" ht="12.75">
      <c r="A108" s="4">
        <v>6</v>
      </c>
      <c r="B108" s="2" t="s">
        <v>110</v>
      </c>
      <c r="C108" s="22">
        <v>412.4</v>
      </c>
      <c r="D108" s="22"/>
      <c r="E108" s="22"/>
      <c r="F108" s="22"/>
      <c r="G108" s="22"/>
      <c r="H108" s="22"/>
      <c r="I108" s="40"/>
      <c r="J108" s="22"/>
      <c r="K108" s="45">
        <f t="shared" si="12"/>
        <v>412.4</v>
      </c>
      <c r="L108" s="36">
        <f t="shared" si="13"/>
        <v>412.4</v>
      </c>
    </row>
    <row r="109" spans="1:12" ht="12.75">
      <c r="A109" s="4">
        <v>7</v>
      </c>
      <c r="B109" s="2" t="s">
        <v>109</v>
      </c>
      <c r="C109" s="22">
        <v>408.5</v>
      </c>
      <c r="D109" s="22"/>
      <c r="E109" s="22"/>
      <c r="F109" s="22"/>
      <c r="G109" s="22"/>
      <c r="H109" s="22"/>
      <c r="I109" s="40"/>
      <c r="J109" s="22"/>
      <c r="K109" s="45">
        <f t="shared" si="12"/>
        <v>408.5</v>
      </c>
      <c r="L109" s="36">
        <f t="shared" si="13"/>
        <v>408.5</v>
      </c>
    </row>
    <row r="110" spans="1:12" ht="12.75">
      <c r="A110" s="4">
        <v>8</v>
      </c>
      <c r="B110" s="2" t="s">
        <v>83</v>
      </c>
      <c r="C110" s="22">
        <v>408.5</v>
      </c>
      <c r="D110" s="22"/>
      <c r="E110" s="22"/>
      <c r="F110" s="22"/>
      <c r="G110" s="22"/>
      <c r="H110" s="22"/>
      <c r="I110" s="40"/>
      <c r="J110" s="22"/>
      <c r="K110" s="45">
        <f t="shared" si="12"/>
        <v>408.5</v>
      </c>
      <c r="L110" s="36">
        <f t="shared" si="13"/>
        <v>408.5</v>
      </c>
    </row>
    <row r="111" spans="1:12" ht="12.75">
      <c r="A111" s="4">
        <v>9</v>
      </c>
      <c r="B111" s="2" t="s">
        <v>96</v>
      </c>
      <c r="C111" s="22"/>
      <c r="D111" s="22"/>
      <c r="E111" s="22"/>
      <c r="F111" s="22"/>
      <c r="G111" s="22"/>
      <c r="H111" s="22"/>
      <c r="I111" s="40"/>
      <c r="J111" s="22"/>
      <c r="K111" s="45">
        <f t="shared" si="12"/>
        <v>0</v>
      </c>
      <c r="L111" s="36" t="e">
        <f t="shared" si="13"/>
        <v>#DIV/0!</v>
      </c>
    </row>
    <row r="112" spans="1:11" ht="12.75">
      <c r="A112" s="4"/>
      <c r="B112" s="2"/>
      <c r="C112" s="22"/>
      <c r="D112" s="22"/>
      <c r="E112" s="22"/>
      <c r="F112" s="22"/>
      <c r="G112" s="22"/>
      <c r="H112" s="22"/>
      <c r="I112" s="40"/>
      <c r="J112" s="22"/>
      <c r="K112" s="45"/>
    </row>
    <row r="113" spans="1:11" ht="12.75">
      <c r="A113" s="4"/>
      <c r="B113" s="2"/>
      <c r="C113" s="22"/>
      <c r="D113" s="22"/>
      <c r="E113" s="22"/>
      <c r="F113" s="22"/>
      <c r="G113" s="22"/>
      <c r="H113" s="22"/>
      <c r="I113" s="40"/>
      <c r="J113" s="22"/>
      <c r="K113" s="45"/>
    </row>
    <row r="114" spans="1:11" ht="12.75">
      <c r="A114" s="1"/>
      <c r="B114" s="3"/>
      <c r="C114" s="20"/>
      <c r="D114" s="20"/>
      <c r="E114" s="20"/>
      <c r="F114" s="20"/>
      <c r="G114" s="20"/>
      <c r="H114" s="20"/>
      <c r="I114" s="21"/>
      <c r="J114" s="20"/>
      <c r="K114" s="41"/>
    </row>
    <row r="115" spans="1:11" ht="12.75">
      <c r="A115" s="1"/>
      <c r="B115" s="6" t="s">
        <v>24</v>
      </c>
      <c r="C115" s="35">
        <v>412</v>
      </c>
      <c r="D115" s="24"/>
      <c r="E115" s="24"/>
      <c r="F115" s="25"/>
      <c r="G115" s="25"/>
      <c r="H115" s="25"/>
      <c r="I115" s="34" t="s">
        <v>70</v>
      </c>
      <c r="J115" s="34"/>
      <c r="K115" s="41"/>
    </row>
    <row r="116" spans="1:12" ht="25.5">
      <c r="A116" s="1"/>
      <c r="B116" s="29" t="s">
        <v>0</v>
      </c>
      <c r="C116" s="29" t="s">
        <v>1</v>
      </c>
      <c r="D116" s="30" t="s">
        <v>2</v>
      </c>
      <c r="E116" s="29" t="s">
        <v>3</v>
      </c>
      <c r="F116" s="29" t="s">
        <v>8</v>
      </c>
      <c r="G116" s="29" t="s">
        <v>19</v>
      </c>
      <c r="H116" s="29" t="s">
        <v>59</v>
      </c>
      <c r="I116" s="29" t="s">
        <v>57</v>
      </c>
      <c r="J116" s="29" t="s">
        <v>58</v>
      </c>
      <c r="K116" s="42" t="s">
        <v>64</v>
      </c>
      <c r="L116" s="49" t="s">
        <v>26</v>
      </c>
    </row>
    <row r="117" spans="1:12" ht="12.75">
      <c r="A117" s="4">
        <v>1</v>
      </c>
      <c r="B117" s="2" t="s">
        <v>48</v>
      </c>
      <c r="C117" s="22">
        <v>421.5</v>
      </c>
      <c r="D117" s="22"/>
      <c r="E117" s="22"/>
      <c r="F117" s="22"/>
      <c r="G117" s="22"/>
      <c r="H117" s="22"/>
      <c r="I117" s="40"/>
      <c r="J117" s="22"/>
      <c r="K117" s="45">
        <f aca="true" t="shared" si="14" ref="K117:K125">SUM(C117:J117)</f>
        <v>421.5</v>
      </c>
      <c r="L117" s="36">
        <f aca="true" t="shared" si="15" ref="L117:L125">AVERAGE(C117:J117)</f>
        <v>421.5</v>
      </c>
    </row>
    <row r="118" spans="1:12" ht="12.75">
      <c r="A118" s="1">
        <v>2</v>
      </c>
      <c r="B118" s="2" t="s">
        <v>69</v>
      </c>
      <c r="C118" s="22">
        <v>416.2</v>
      </c>
      <c r="D118" s="22"/>
      <c r="E118" s="22"/>
      <c r="F118" s="22"/>
      <c r="G118" s="22"/>
      <c r="H118" s="22"/>
      <c r="I118" s="40"/>
      <c r="J118" s="22"/>
      <c r="K118" s="45">
        <f t="shared" si="14"/>
        <v>416.2</v>
      </c>
      <c r="L118" s="36">
        <f t="shared" si="15"/>
        <v>416.2</v>
      </c>
    </row>
    <row r="119" spans="1:12" ht="12.75">
      <c r="A119" s="1">
        <v>3</v>
      </c>
      <c r="B119" s="2" t="s">
        <v>32</v>
      </c>
      <c r="C119" s="20">
        <v>414.4</v>
      </c>
      <c r="D119" s="22"/>
      <c r="E119" s="22"/>
      <c r="F119" s="22"/>
      <c r="G119" s="22"/>
      <c r="H119" s="22"/>
      <c r="I119" s="40"/>
      <c r="J119" s="22"/>
      <c r="K119" s="45">
        <f t="shared" si="14"/>
        <v>414.4</v>
      </c>
      <c r="L119" s="36">
        <f t="shared" si="15"/>
        <v>414.4</v>
      </c>
    </row>
    <row r="120" spans="1:12" ht="12.75">
      <c r="A120" s="1">
        <v>4</v>
      </c>
      <c r="B120" s="2" t="s">
        <v>25</v>
      </c>
      <c r="C120" s="22">
        <v>409</v>
      </c>
      <c r="D120" s="22"/>
      <c r="E120" s="22"/>
      <c r="F120" s="22"/>
      <c r="G120" s="22"/>
      <c r="H120" s="22"/>
      <c r="I120" s="40"/>
      <c r="J120" s="22"/>
      <c r="K120" s="45">
        <f t="shared" si="14"/>
        <v>409</v>
      </c>
      <c r="L120" s="36">
        <f t="shared" si="15"/>
        <v>409</v>
      </c>
    </row>
    <row r="121" spans="1:12" ht="12.75">
      <c r="A121" s="1">
        <v>5</v>
      </c>
      <c r="B121" s="2" t="s">
        <v>71</v>
      </c>
      <c r="C121" s="22">
        <v>407.8</v>
      </c>
      <c r="D121" s="22"/>
      <c r="E121" s="22"/>
      <c r="F121" s="22"/>
      <c r="G121" s="22"/>
      <c r="H121" s="22"/>
      <c r="I121" s="40"/>
      <c r="J121" s="22"/>
      <c r="K121" s="45">
        <f t="shared" si="14"/>
        <v>407.8</v>
      </c>
      <c r="L121" s="36">
        <f t="shared" si="15"/>
        <v>407.8</v>
      </c>
    </row>
    <row r="122" spans="1:12" ht="12" customHeight="1">
      <c r="A122" s="1">
        <v>6</v>
      </c>
      <c r="B122" s="2" t="s">
        <v>84</v>
      </c>
      <c r="C122" s="22">
        <v>406.8</v>
      </c>
      <c r="D122" s="22"/>
      <c r="E122" s="22"/>
      <c r="F122" s="22"/>
      <c r="G122" s="22"/>
      <c r="H122" s="22"/>
      <c r="I122" s="40"/>
      <c r="J122" s="22"/>
      <c r="K122" s="45">
        <f t="shared" si="14"/>
        <v>406.8</v>
      </c>
      <c r="L122" s="36">
        <f t="shared" si="15"/>
        <v>406.8</v>
      </c>
    </row>
    <row r="123" spans="1:12" ht="12" customHeight="1">
      <c r="A123" s="1">
        <v>7</v>
      </c>
      <c r="B123" s="2" t="s">
        <v>74</v>
      </c>
      <c r="C123" s="22">
        <v>403.9</v>
      </c>
      <c r="D123" s="22"/>
      <c r="E123" s="22"/>
      <c r="F123" s="22"/>
      <c r="G123" s="22"/>
      <c r="H123" s="22"/>
      <c r="I123" s="40"/>
      <c r="J123" s="22"/>
      <c r="K123" s="45">
        <f t="shared" si="14"/>
        <v>403.9</v>
      </c>
      <c r="L123" s="36">
        <f t="shared" si="15"/>
        <v>403.9</v>
      </c>
    </row>
    <row r="124" spans="1:12" ht="12" customHeight="1">
      <c r="A124" s="1">
        <v>8</v>
      </c>
      <c r="B124" s="2" t="s">
        <v>139</v>
      </c>
      <c r="C124" s="20">
        <v>402.2</v>
      </c>
      <c r="D124" s="22"/>
      <c r="E124" s="22"/>
      <c r="F124" s="22"/>
      <c r="G124" s="22"/>
      <c r="H124" s="22"/>
      <c r="I124" s="40"/>
      <c r="J124" s="22"/>
      <c r="K124" s="45">
        <f t="shared" si="14"/>
        <v>402.2</v>
      </c>
      <c r="L124" s="36">
        <f t="shared" si="15"/>
        <v>402.2</v>
      </c>
    </row>
    <row r="125" spans="1:12" ht="12" customHeight="1">
      <c r="A125" s="1">
        <v>9</v>
      </c>
      <c r="B125" s="2" t="s">
        <v>33</v>
      </c>
      <c r="C125" s="22">
        <v>393.6</v>
      </c>
      <c r="D125" s="22"/>
      <c r="E125" s="22"/>
      <c r="F125" s="22"/>
      <c r="G125" s="22"/>
      <c r="H125" s="22"/>
      <c r="I125" s="40"/>
      <c r="J125" s="22"/>
      <c r="K125" s="45">
        <f t="shared" si="14"/>
        <v>393.6</v>
      </c>
      <c r="L125" s="36">
        <f t="shared" si="15"/>
        <v>393.6</v>
      </c>
    </row>
    <row r="126" spans="1:11" ht="12" customHeight="1">
      <c r="A126" s="1"/>
      <c r="B126" s="2"/>
      <c r="C126" s="22"/>
      <c r="D126" s="22"/>
      <c r="E126" s="22"/>
      <c r="F126" s="22"/>
      <c r="G126" s="22"/>
      <c r="H126" s="22"/>
      <c r="I126" s="40"/>
      <c r="J126" s="22"/>
      <c r="K126" s="45"/>
    </row>
    <row r="127" spans="1:11" ht="12" customHeight="1">
      <c r="A127" s="1"/>
      <c r="B127" s="2"/>
      <c r="C127" s="22"/>
      <c r="D127" s="22"/>
      <c r="E127" s="22"/>
      <c r="F127" s="22"/>
      <c r="G127" s="22"/>
      <c r="H127" s="22"/>
      <c r="I127" s="40"/>
      <c r="J127" s="22"/>
      <c r="K127" s="45"/>
    </row>
    <row r="128" spans="1:11" ht="12" customHeight="1">
      <c r="A128" s="1"/>
      <c r="B128" s="2"/>
      <c r="C128" s="20"/>
      <c r="D128" s="22"/>
      <c r="E128" s="22"/>
      <c r="F128" s="22"/>
      <c r="G128" s="22"/>
      <c r="H128" s="22"/>
      <c r="I128" s="40"/>
      <c r="J128" s="22"/>
      <c r="K128" s="45"/>
    </row>
    <row r="129" spans="1:12" ht="12.75">
      <c r="A129" s="1"/>
      <c r="C129" s="24"/>
      <c r="D129" s="24"/>
      <c r="E129" s="24"/>
      <c r="F129" s="25"/>
      <c r="G129" s="25"/>
      <c r="H129" s="25"/>
      <c r="I129" s="24"/>
      <c r="J129" s="24"/>
      <c r="K129" s="41"/>
      <c r="L129" s="37"/>
    </row>
    <row r="130" spans="1:11" ht="12.75">
      <c r="A130" s="1"/>
      <c r="B130" s="6" t="s">
        <v>17</v>
      </c>
      <c r="C130" s="35">
        <v>418</v>
      </c>
      <c r="D130" s="24"/>
      <c r="E130" s="24"/>
      <c r="F130" s="25"/>
      <c r="G130" s="25"/>
      <c r="H130" s="25"/>
      <c r="I130" s="34" t="s">
        <v>70</v>
      </c>
      <c r="J130" s="34"/>
      <c r="K130" s="41"/>
    </row>
    <row r="131" spans="1:12" ht="25.5">
      <c r="A131" s="1"/>
      <c r="B131" s="29" t="s">
        <v>0</v>
      </c>
      <c r="C131" s="29" t="s">
        <v>1</v>
      </c>
      <c r="D131" s="30" t="s">
        <v>2</v>
      </c>
      <c r="E131" s="29" t="s">
        <v>3</v>
      </c>
      <c r="F131" s="29" t="s">
        <v>8</v>
      </c>
      <c r="G131" s="29" t="s">
        <v>19</v>
      </c>
      <c r="H131" s="29" t="s">
        <v>59</v>
      </c>
      <c r="I131" s="29" t="s">
        <v>57</v>
      </c>
      <c r="J131" s="29" t="s">
        <v>58</v>
      </c>
      <c r="K131" s="42" t="s">
        <v>64</v>
      </c>
      <c r="L131" s="49" t="s">
        <v>26</v>
      </c>
    </row>
    <row r="132" spans="1:12" ht="12.75">
      <c r="A132" s="4">
        <v>1</v>
      </c>
      <c r="B132" s="2" t="s">
        <v>140</v>
      </c>
      <c r="C132" s="20">
        <v>423.6</v>
      </c>
      <c r="D132" s="22"/>
      <c r="E132" s="22"/>
      <c r="F132" s="22"/>
      <c r="G132" s="22"/>
      <c r="H132" s="22"/>
      <c r="I132" s="40"/>
      <c r="J132" s="22"/>
      <c r="K132" s="45">
        <f aca="true" t="shared" si="16" ref="K132:K146">SUM(C132:J132)</f>
        <v>423.6</v>
      </c>
      <c r="L132" s="36">
        <f aca="true" t="shared" si="17" ref="L132:L146">AVERAGE(C132:J132)</f>
        <v>423.6</v>
      </c>
    </row>
    <row r="133" spans="1:12" ht="12.75">
      <c r="A133" s="1">
        <v>2</v>
      </c>
      <c r="B133" s="2" t="s">
        <v>87</v>
      </c>
      <c r="C133" s="22">
        <v>420.7</v>
      </c>
      <c r="D133" s="22"/>
      <c r="E133" s="22"/>
      <c r="F133" s="22"/>
      <c r="G133" s="22"/>
      <c r="H133" s="22"/>
      <c r="I133" s="40"/>
      <c r="J133" s="22"/>
      <c r="K133" s="45">
        <f t="shared" si="16"/>
        <v>420.7</v>
      </c>
      <c r="L133" s="36">
        <f t="shared" si="17"/>
        <v>420.7</v>
      </c>
    </row>
    <row r="134" spans="1:12" ht="12.75">
      <c r="A134" s="7">
        <v>3</v>
      </c>
      <c r="B134" s="2" t="s">
        <v>113</v>
      </c>
      <c r="C134" s="22">
        <v>420.4</v>
      </c>
      <c r="D134" s="22"/>
      <c r="E134" s="22"/>
      <c r="F134" s="22"/>
      <c r="G134" s="22"/>
      <c r="H134" s="22"/>
      <c r="I134" s="40"/>
      <c r="J134" s="22"/>
      <c r="K134" s="45">
        <f t="shared" si="16"/>
        <v>420.4</v>
      </c>
      <c r="L134" s="36">
        <f t="shared" si="17"/>
        <v>420.4</v>
      </c>
    </row>
    <row r="135" spans="1:12" ht="12.75">
      <c r="A135" s="1">
        <v>4</v>
      </c>
      <c r="B135" s="2" t="s">
        <v>88</v>
      </c>
      <c r="C135" s="22">
        <v>420.1</v>
      </c>
      <c r="D135" s="22"/>
      <c r="E135" s="22"/>
      <c r="F135" s="22"/>
      <c r="G135" s="22"/>
      <c r="H135" s="22"/>
      <c r="I135" s="40"/>
      <c r="J135" s="22"/>
      <c r="K135" s="45">
        <f t="shared" si="16"/>
        <v>420.1</v>
      </c>
      <c r="L135" s="36">
        <f t="shared" si="17"/>
        <v>420.1</v>
      </c>
    </row>
    <row r="136" spans="1:12" ht="12.75">
      <c r="A136" s="1">
        <v>5</v>
      </c>
      <c r="B136" s="2" t="s">
        <v>45</v>
      </c>
      <c r="C136" s="22">
        <v>419.2</v>
      </c>
      <c r="D136" s="22"/>
      <c r="E136" s="22"/>
      <c r="F136" s="22"/>
      <c r="G136" s="22"/>
      <c r="H136" s="22"/>
      <c r="I136" s="40"/>
      <c r="J136" s="22"/>
      <c r="K136" s="45">
        <f t="shared" si="16"/>
        <v>419.2</v>
      </c>
      <c r="L136" s="36">
        <f t="shared" si="17"/>
        <v>419.2</v>
      </c>
    </row>
    <row r="137" spans="1:12" ht="12.75">
      <c r="A137" s="1">
        <v>6</v>
      </c>
      <c r="B137" s="2" t="s">
        <v>35</v>
      </c>
      <c r="C137" s="20">
        <v>417.3</v>
      </c>
      <c r="D137" s="22"/>
      <c r="E137" s="22"/>
      <c r="F137" s="22"/>
      <c r="G137" s="22"/>
      <c r="H137" s="22"/>
      <c r="I137" s="40"/>
      <c r="J137" s="22"/>
      <c r="K137" s="45">
        <f t="shared" si="16"/>
        <v>417.3</v>
      </c>
      <c r="L137" s="36">
        <f t="shared" si="17"/>
        <v>417.3</v>
      </c>
    </row>
    <row r="138" spans="1:12" ht="12.75">
      <c r="A138" s="1">
        <v>7</v>
      </c>
      <c r="B138" s="2" t="s">
        <v>42</v>
      </c>
      <c r="C138" s="20">
        <v>416.5</v>
      </c>
      <c r="D138" s="22"/>
      <c r="E138" s="22"/>
      <c r="F138" s="22"/>
      <c r="G138" s="22"/>
      <c r="H138" s="22"/>
      <c r="I138" s="40"/>
      <c r="J138" s="22"/>
      <c r="K138" s="45">
        <f t="shared" si="16"/>
        <v>416.5</v>
      </c>
      <c r="L138" s="36">
        <f t="shared" si="17"/>
        <v>416.5</v>
      </c>
    </row>
    <row r="139" spans="1:12" ht="12.75">
      <c r="A139" s="1">
        <v>8</v>
      </c>
      <c r="B139" s="2" t="s">
        <v>86</v>
      </c>
      <c r="C139" s="22">
        <v>416.4</v>
      </c>
      <c r="D139" s="22"/>
      <c r="E139" s="22"/>
      <c r="F139" s="22"/>
      <c r="G139" s="22"/>
      <c r="H139" s="22"/>
      <c r="I139" s="40"/>
      <c r="J139" s="22"/>
      <c r="K139" s="45">
        <f t="shared" si="16"/>
        <v>416.4</v>
      </c>
      <c r="L139" s="36">
        <f t="shared" si="17"/>
        <v>416.4</v>
      </c>
    </row>
    <row r="140" spans="1:12" ht="12.75">
      <c r="A140" s="1">
        <v>9</v>
      </c>
      <c r="B140" s="2" t="s">
        <v>89</v>
      </c>
      <c r="C140" s="20">
        <v>415.8</v>
      </c>
      <c r="D140" s="22"/>
      <c r="E140" s="22"/>
      <c r="F140" s="22"/>
      <c r="G140" s="22"/>
      <c r="H140" s="22"/>
      <c r="I140" s="40"/>
      <c r="J140" s="22"/>
      <c r="K140" s="45">
        <f t="shared" si="16"/>
        <v>415.8</v>
      </c>
      <c r="L140" s="36">
        <f t="shared" si="17"/>
        <v>415.8</v>
      </c>
    </row>
    <row r="141" spans="1:12" ht="12.75">
      <c r="A141" s="1">
        <v>10</v>
      </c>
      <c r="B141" s="2" t="s">
        <v>49</v>
      </c>
      <c r="C141" s="20">
        <v>415.2</v>
      </c>
      <c r="D141" s="22"/>
      <c r="E141" s="22"/>
      <c r="F141" s="22"/>
      <c r="G141" s="22"/>
      <c r="H141" s="22"/>
      <c r="I141" s="40"/>
      <c r="J141" s="22"/>
      <c r="K141" s="45">
        <f t="shared" si="16"/>
        <v>415.2</v>
      </c>
      <c r="L141" s="36">
        <f t="shared" si="17"/>
        <v>415.2</v>
      </c>
    </row>
    <row r="142" spans="1:12" ht="12.75">
      <c r="A142" s="1">
        <v>11</v>
      </c>
      <c r="B142" s="2" t="s">
        <v>111</v>
      </c>
      <c r="C142" s="20">
        <v>413.1</v>
      </c>
      <c r="D142" s="22"/>
      <c r="E142" s="22"/>
      <c r="F142" s="22"/>
      <c r="G142" s="22"/>
      <c r="H142" s="22"/>
      <c r="I142" s="40"/>
      <c r="J142" s="22"/>
      <c r="K142" s="45">
        <f t="shared" si="16"/>
        <v>413.1</v>
      </c>
      <c r="L142" s="36">
        <f t="shared" si="17"/>
        <v>413.1</v>
      </c>
    </row>
    <row r="143" spans="1:12" ht="12.75">
      <c r="A143" s="1">
        <v>12</v>
      </c>
      <c r="B143" s="2" t="s">
        <v>54</v>
      </c>
      <c r="C143" s="22">
        <v>411.3</v>
      </c>
      <c r="D143" s="22"/>
      <c r="E143" s="22"/>
      <c r="F143" s="22"/>
      <c r="G143" s="22"/>
      <c r="H143" s="22"/>
      <c r="I143" s="40"/>
      <c r="J143" s="22"/>
      <c r="K143" s="45">
        <f t="shared" si="16"/>
        <v>411.3</v>
      </c>
      <c r="L143" s="36">
        <f t="shared" si="17"/>
        <v>411.3</v>
      </c>
    </row>
    <row r="144" spans="1:12" ht="12.75">
      <c r="A144" s="1">
        <v>13</v>
      </c>
      <c r="B144" s="2" t="s">
        <v>29</v>
      </c>
      <c r="C144" s="22">
        <v>405.2</v>
      </c>
      <c r="D144" s="22"/>
      <c r="E144" s="22"/>
      <c r="F144" s="22"/>
      <c r="G144" s="22"/>
      <c r="H144" s="22"/>
      <c r="I144" s="40"/>
      <c r="J144" s="22"/>
      <c r="K144" s="45">
        <f t="shared" si="16"/>
        <v>405.2</v>
      </c>
      <c r="L144" s="36">
        <f t="shared" si="17"/>
        <v>405.2</v>
      </c>
    </row>
    <row r="145" spans="1:12" ht="12.75">
      <c r="A145" s="1">
        <v>14</v>
      </c>
      <c r="B145" s="2" t="s">
        <v>85</v>
      </c>
      <c r="C145" s="20">
        <v>405.2</v>
      </c>
      <c r="D145" s="22"/>
      <c r="E145" s="22"/>
      <c r="F145" s="22"/>
      <c r="G145" s="22"/>
      <c r="H145" s="22"/>
      <c r="I145" s="40"/>
      <c r="J145" s="22"/>
      <c r="K145" s="45">
        <f t="shared" si="16"/>
        <v>405.2</v>
      </c>
      <c r="L145" s="36">
        <f t="shared" si="17"/>
        <v>405.2</v>
      </c>
    </row>
    <row r="146" spans="1:12" ht="12.75">
      <c r="A146" s="1">
        <v>15</v>
      </c>
      <c r="B146" s="2" t="s">
        <v>112</v>
      </c>
      <c r="C146" s="20"/>
      <c r="D146" s="22"/>
      <c r="E146" s="22"/>
      <c r="F146" s="22"/>
      <c r="G146" s="22"/>
      <c r="H146" s="22"/>
      <c r="I146" s="40"/>
      <c r="J146" s="22"/>
      <c r="K146" s="45">
        <f t="shared" si="16"/>
        <v>0</v>
      </c>
      <c r="L146" s="36" t="e">
        <f t="shared" si="17"/>
        <v>#DIV/0!</v>
      </c>
    </row>
    <row r="147" spans="1:11" ht="12.75">
      <c r="A147" s="1"/>
      <c r="B147" s="2"/>
      <c r="C147" s="22"/>
      <c r="D147" s="22"/>
      <c r="E147" s="22"/>
      <c r="F147" s="22"/>
      <c r="G147" s="22"/>
      <c r="H147" s="22"/>
      <c r="I147" s="40"/>
      <c r="J147" s="22"/>
      <c r="K147" s="45"/>
    </row>
    <row r="148" spans="1:11" ht="12.75">
      <c r="A148" s="1"/>
      <c r="B148" s="2"/>
      <c r="C148" s="22"/>
      <c r="D148" s="22"/>
      <c r="E148" s="22"/>
      <c r="F148" s="22"/>
      <c r="G148" s="22"/>
      <c r="H148" s="22"/>
      <c r="I148" s="40"/>
      <c r="J148" s="22"/>
      <c r="K148" s="45"/>
    </row>
    <row r="149" spans="1:11" ht="12.75">
      <c r="A149" s="1"/>
      <c r="B149" s="2"/>
      <c r="C149" s="20"/>
      <c r="D149" s="22"/>
      <c r="E149" s="22"/>
      <c r="F149" s="22"/>
      <c r="G149" s="22"/>
      <c r="H149" s="22"/>
      <c r="I149" s="40"/>
      <c r="J149" s="22"/>
      <c r="K149" s="45"/>
    </row>
    <row r="150" spans="1:11" ht="12.75">
      <c r="A150" s="1"/>
      <c r="B150" s="6" t="s">
        <v>18</v>
      </c>
      <c r="C150" s="35">
        <v>417</v>
      </c>
      <c r="D150" s="24"/>
      <c r="E150" s="24"/>
      <c r="F150" s="25"/>
      <c r="G150" s="25"/>
      <c r="H150" s="25"/>
      <c r="I150" s="34" t="s">
        <v>70</v>
      </c>
      <c r="J150" s="34"/>
      <c r="K150" s="41"/>
    </row>
    <row r="151" spans="1:12" ht="25.5">
      <c r="A151" s="1"/>
      <c r="B151" s="29" t="s">
        <v>0</v>
      </c>
      <c r="C151" s="29" t="s">
        <v>1</v>
      </c>
      <c r="D151" s="30" t="s">
        <v>2</v>
      </c>
      <c r="E151" s="29" t="s">
        <v>3</v>
      </c>
      <c r="F151" s="29" t="s">
        <v>8</v>
      </c>
      <c r="G151" s="29" t="s">
        <v>19</v>
      </c>
      <c r="H151" s="29" t="s">
        <v>59</v>
      </c>
      <c r="I151" s="29" t="s">
        <v>57</v>
      </c>
      <c r="J151" s="29" t="s">
        <v>58</v>
      </c>
      <c r="K151" s="42" t="s">
        <v>64</v>
      </c>
      <c r="L151" s="49" t="s">
        <v>26</v>
      </c>
    </row>
    <row r="152" spans="1:12" ht="12.75">
      <c r="A152" s="4">
        <v>1</v>
      </c>
      <c r="B152" s="2" t="s">
        <v>72</v>
      </c>
      <c r="C152" s="22">
        <v>425.4</v>
      </c>
      <c r="D152" s="22"/>
      <c r="E152" s="22"/>
      <c r="F152" s="22"/>
      <c r="G152" s="22"/>
      <c r="H152" s="22"/>
      <c r="I152" s="22"/>
      <c r="J152" s="22"/>
      <c r="K152" s="45">
        <f aca="true" t="shared" si="18" ref="K152:K173">SUM(C152:J152)</f>
        <v>425.4</v>
      </c>
      <c r="L152" s="36">
        <f aca="true" t="shared" si="19" ref="L152:L173">AVERAGE(C152:J152)</f>
        <v>425.4</v>
      </c>
    </row>
    <row r="153" spans="1:12" ht="12.75">
      <c r="A153" s="1">
        <v>2</v>
      </c>
      <c r="B153" s="2" t="s">
        <v>38</v>
      </c>
      <c r="C153" s="22">
        <v>417.8</v>
      </c>
      <c r="D153" s="22"/>
      <c r="E153" s="22"/>
      <c r="F153" s="22"/>
      <c r="G153" s="22"/>
      <c r="H153" s="22"/>
      <c r="I153" s="22"/>
      <c r="J153" s="22"/>
      <c r="K153" s="45">
        <f t="shared" si="18"/>
        <v>417.8</v>
      </c>
      <c r="L153" s="36">
        <f t="shared" si="19"/>
        <v>417.8</v>
      </c>
    </row>
    <row r="154" spans="1:12" ht="12.75">
      <c r="A154" s="1">
        <v>3</v>
      </c>
      <c r="B154" s="2" t="s">
        <v>94</v>
      </c>
      <c r="C154" s="22">
        <v>417.3</v>
      </c>
      <c r="D154" s="22"/>
      <c r="E154" s="22"/>
      <c r="F154" s="22"/>
      <c r="G154" s="22"/>
      <c r="H154" s="22"/>
      <c r="I154" s="40"/>
      <c r="J154" s="22"/>
      <c r="K154" s="45">
        <f t="shared" si="18"/>
        <v>417.3</v>
      </c>
      <c r="L154" s="36">
        <f t="shared" si="19"/>
        <v>417.3</v>
      </c>
    </row>
    <row r="155" spans="1:12" ht="12.75">
      <c r="A155" s="1">
        <v>4</v>
      </c>
      <c r="B155" s="2" t="s">
        <v>36</v>
      </c>
      <c r="C155" s="22">
        <v>416.4</v>
      </c>
      <c r="D155" s="22"/>
      <c r="E155" s="22"/>
      <c r="F155" s="22"/>
      <c r="G155" s="22"/>
      <c r="H155" s="22"/>
      <c r="I155" s="22"/>
      <c r="J155" s="22"/>
      <c r="K155" s="45">
        <f t="shared" si="18"/>
        <v>416.4</v>
      </c>
      <c r="L155" s="36">
        <f t="shared" si="19"/>
        <v>416.4</v>
      </c>
    </row>
    <row r="156" spans="1:12" ht="12.75">
      <c r="A156" s="1">
        <v>5</v>
      </c>
      <c r="B156" s="2" t="s">
        <v>9</v>
      </c>
      <c r="C156" s="22">
        <v>416.2</v>
      </c>
      <c r="D156" s="22"/>
      <c r="E156" s="22"/>
      <c r="F156" s="22"/>
      <c r="G156" s="22"/>
      <c r="H156" s="22"/>
      <c r="I156" s="22"/>
      <c r="J156" s="22"/>
      <c r="K156" s="45">
        <f t="shared" si="18"/>
        <v>416.2</v>
      </c>
      <c r="L156" s="36">
        <f t="shared" si="19"/>
        <v>416.2</v>
      </c>
    </row>
    <row r="157" spans="1:12" ht="12.75">
      <c r="A157" s="1">
        <v>6</v>
      </c>
      <c r="B157" s="2" t="s">
        <v>50</v>
      </c>
      <c r="C157" s="22">
        <v>415.5</v>
      </c>
      <c r="D157" s="22"/>
      <c r="E157" s="22"/>
      <c r="F157" s="22"/>
      <c r="G157" s="22"/>
      <c r="H157" s="22"/>
      <c r="I157" s="40"/>
      <c r="J157" s="22"/>
      <c r="K157" s="45">
        <f t="shared" si="18"/>
        <v>415.5</v>
      </c>
      <c r="L157" s="36">
        <f t="shared" si="19"/>
        <v>415.5</v>
      </c>
    </row>
    <row r="158" spans="1:12" ht="12.75">
      <c r="A158" s="1">
        <v>7</v>
      </c>
      <c r="B158" s="2" t="s">
        <v>97</v>
      </c>
      <c r="C158" s="22">
        <v>414.3</v>
      </c>
      <c r="D158" s="22"/>
      <c r="E158" s="22"/>
      <c r="F158" s="22"/>
      <c r="G158" s="22"/>
      <c r="H158" s="22"/>
      <c r="I158" s="40"/>
      <c r="J158" s="22"/>
      <c r="K158" s="45">
        <f t="shared" si="18"/>
        <v>414.3</v>
      </c>
      <c r="L158" s="36">
        <f t="shared" si="19"/>
        <v>414.3</v>
      </c>
    </row>
    <row r="159" spans="1:12" ht="12.75">
      <c r="A159" s="1">
        <v>8</v>
      </c>
      <c r="B159" s="2" t="s">
        <v>39</v>
      </c>
      <c r="C159" s="22">
        <v>414.3</v>
      </c>
      <c r="D159" s="22"/>
      <c r="E159" s="22"/>
      <c r="F159" s="22"/>
      <c r="G159" s="22"/>
      <c r="H159" s="22"/>
      <c r="I159" s="22"/>
      <c r="J159" s="22"/>
      <c r="K159" s="45">
        <f t="shared" si="18"/>
        <v>414.3</v>
      </c>
      <c r="L159" s="36">
        <f t="shared" si="19"/>
        <v>414.3</v>
      </c>
    </row>
    <row r="160" spans="1:12" ht="12.75">
      <c r="A160" s="1">
        <v>9</v>
      </c>
      <c r="B160" s="2" t="s">
        <v>119</v>
      </c>
      <c r="C160" s="22">
        <v>413.5</v>
      </c>
      <c r="D160" s="22"/>
      <c r="E160" s="22"/>
      <c r="F160" s="22"/>
      <c r="G160" s="22"/>
      <c r="H160" s="22"/>
      <c r="I160" s="40"/>
      <c r="J160" s="22"/>
      <c r="K160" s="45">
        <f t="shared" si="18"/>
        <v>413.5</v>
      </c>
      <c r="L160" s="36">
        <f t="shared" si="19"/>
        <v>413.5</v>
      </c>
    </row>
    <row r="161" spans="1:12" ht="12.75">
      <c r="A161" s="1">
        <v>10</v>
      </c>
      <c r="B161" s="2" t="s">
        <v>91</v>
      </c>
      <c r="C161" s="22">
        <v>413</v>
      </c>
      <c r="D161" s="22"/>
      <c r="E161" s="22"/>
      <c r="F161" s="22"/>
      <c r="G161" s="22"/>
      <c r="H161" s="22"/>
      <c r="I161" s="40"/>
      <c r="J161" s="22"/>
      <c r="K161" s="45">
        <f t="shared" si="18"/>
        <v>413</v>
      </c>
      <c r="L161" s="36">
        <f t="shared" si="19"/>
        <v>413</v>
      </c>
    </row>
    <row r="162" spans="1:12" ht="12.75">
      <c r="A162" s="1">
        <v>11</v>
      </c>
      <c r="B162" s="2" t="s">
        <v>98</v>
      </c>
      <c r="C162" s="22">
        <v>412.6</v>
      </c>
      <c r="D162" s="22"/>
      <c r="E162" s="22"/>
      <c r="F162" s="22"/>
      <c r="G162" s="22"/>
      <c r="H162" s="22"/>
      <c r="I162" s="40"/>
      <c r="J162" s="22"/>
      <c r="K162" s="45">
        <f t="shared" si="18"/>
        <v>412.6</v>
      </c>
      <c r="L162" s="36">
        <f t="shared" si="19"/>
        <v>412.6</v>
      </c>
    </row>
    <row r="163" spans="1:12" ht="12.75">
      <c r="A163" s="1">
        <v>12</v>
      </c>
      <c r="B163" s="2" t="s">
        <v>22</v>
      </c>
      <c r="C163" s="22">
        <v>411.8</v>
      </c>
      <c r="D163" s="22"/>
      <c r="E163" s="22"/>
      <c r="F163" s="22"/>
      <c r="G163" s="22"/>
      <c r="H163" s="22"/>
      <c r="I163" s="22"/>
      <c r="J163" s="22"/>
      <c r="K163" s="45">
        <f t="shared" si="18"/>
        <v>411.8</v>
      </c>
      <c r="L163" s="36">
        <f t="shared" si="19"/>
        <v>411.8</v>
      </c>
    </row>
    <row r="164" spans="1:12" ht="12.75">
      <c r="A164" s="1">
        <v>13</v>
      </c>
      <c r="B164" s="2" t="s">
        <v>142</v>
      </c>
      <c r="C164" s="22">
        <v>411.5</v>
      </c>
      <c r="D164" s="22"/>
      <c r="E164" s="22"/>
      <c r="F164" s="22"/>
      <c r="G164" s="22"/>
      <c r="H164" s="22"/>
      <c r="I164" s="40"/>
      <c r="J164" s="22"/>
      <c r="K164" s="45">
        <f t="shared" si="18"/>
        <v>411.5</v>
      </c>
      <c r="L164" s="36">
        <f t="shared" si="19"/>
        <v>411.5</v>
      </c>
    </row>
    <row r="165" spans="1:12" ht="12.75">
      <c r="A165" s="1">
        <v>14</v>
      </c>
      <c r="B165" s="2" t="s">
        <v>34</v>
      </c>
      <c r="C165" s="20">
        <v>409.9</v>
      </c>
      <c r="D165" s="22"/>
      <c r="E165" s="22"/>
      <c r="F165" s="22"/>
      <c r="G165" s="22"/>
      <c r="H165" s="22"/>
      <c r="I165" s="40"/>
      <c r="J165" s="22"/>
      <c r="K165" s="45">
        <f t="shared" si="18"/>
        <v>409.9</v>
      </c>
      <c r="L165" s="36">
        <f t="shared" si="19"/>
        <v>409.9</v>
      </c>
    </row>
    <row r="166" spans="1:12" ht="12.75">
      <c r="A166" s="1">
        <v>15</v>
      </c>
      <c r="B166" s="2" t="s">
        <v>114</v>
      </c>
      <c r="C166" s="20">
        <v>407.9</v>
      </c>
      <c r="D166" s="22"/>
      <c r="E166" s="22"/>
      <c r="F166" s="22"/>
      <c r="G166" s="22"/>
      <c r="H166" s="22"/>
      <c r="I166" s="40"/>
      <c r="J166" s="22"/>
      <c r="K166" s="45">
        <f t="shared" si="18"/>
        <v>407.9</v>
      </c>
      <c r="L166" s="36">
        <f t="shared" si="19"/>
        <v>407.9</v>
      </c>
    </row>
    <row r="167" spans="1:12" ht="12.75">
      <c r="A167" s="1">
        <v>16</v>
      </c>
      <c r="B167" s="2" t="s">
        <v>40</v>
      </c>
      <c r="C167" s="22">
        <v>407.5</v>
      </c>
      <c r="D167" s="22"/>
      <c r="E167" s="22"/>
      <c r="F167" s="22"/>
      <c r="G167" s="22"/>
      <c r="H167" s="22"/>
      <c r="I167" s="22"/>
      <c r="J167" s="22"/>
      <c r="K167" s="45">
        <f t="shared" si="18"/>
        <v>407.5</v>
      </c>
      <c r="L167" s="36">
        <f t="shared" si="19"/>
        <v>407.5</v>
      </c>
    </row>
    <row r="168" spans="1:12" ht="12.75">
      <c r="A168" s="1">
        <v>17</v>
      </c>
      <c r="B168" s="2" t="s">
        <v>37</v>
      </c>
      <c r="C168" s="22">
        <v>406.1</v>
      </c>
      <c r="D168" s="22"/>
      <c r="E168" s="22"/>
      <c r="F168" s="22"/>
      <c r="G168" s="22"/>
      <c r="H168" s="22"/>
      <c r="I168" s="22"/>
      <c r="J168" s="22"/>
      <c r="K168" s="45">
        <f t="shared" si="18"/>
        <v>406.1</v>
      </c>
      <c r="L168" s="36">
        <f t="shared" si="19"/>
        <v>406.1</v>
      </c>
    </row>
    <row r="169" spans="1:12" ht="12.75">
      <c r="A169" s="1">
        <v>18</v>
      </c>
      <c r="B169" s="2" t="s">
        <v>55</v>
      </c>
      <c r="C169" s="20">
        <v>400.4</v>
      </c>
      <c r="D169" s="22"/>
      <c r="E169" s="22"/>
      <c r="F169" s="22"/>
      <c r="G169" s="22"/>
      <c r="H169" s="22"/>
      <c r="I169" s="40"/>
      <c r="J169" s="22"/>
      <c r="K169" s="45">
        <f t="shared" si="18"/>
        <v>400.4</v>
      </c>
      <c r="L169" s="36">
        <f t="shared" si="19"/>
        <v>400.4</v>
      </c>
    </row>
    <row r="170" spans="1:12" ht="12.75">
      <c r="A170" s="1">
        <v>19</v>
      </c>
      <c r="B170" s="2" t="s">
        <v>115</v>
      </c>
      <c r="C170" s="22">
        <v>397.2</v>
      </c>
      <c r="D170" s="22"/>
      <c r="E170" s="22"/>
      <c r="F170" s="22"/>
      <c r="G170" s="22"/>
      <c r="H170" s="22"/>
      <c r="I170" s="40"/>
      <c r="J170" s="22"/>
      <c r="K170" s="45">
        <f t="shared" si="18"/>
        <v>397.2</v>
      </c>
      <c r="L170" s="36">
        <f t="shared" si="19"/>
        <v>397.2</v>
      </c>
    </row>
    <row r="171" spans="1:12" ht="12.75">
      <c r="A171" s="1">
        <v>20</v>
      </c>
      <c r="B171" s="2" t="s">
        <v>90</v>
      </c>
      <c r="C171" s="22">
        <v>391.6</v>
      </c>
      <c r="D171" s="22"/>
      <c r="E171" s="22"/>
      <c r="F171" s="22"/>
      <c r="G171" s="22"/>
      <c r="H171" s="22"/>
      <c r="I171" s="40"/>
      <c r="J171" s="22"/>
      <c r="K171" s="45">
        <f t="shared" si="18"/>
        <v>391.6</v>
      </c>
      <c r="L171" s="36">
        <f t="shared" si="19"/>
        <v>391.6</v>
      </c>
    </row>
    <row r="172" spans="1:12" ht="12.75">
      <c r="A172" s="1">
        <v>21</v>
      </c>
      <c r="B172" s="2" t="s">
        <v>141</v>
      </c>
      <c r="C172" s="22">
        <v>376.2</v>
      </c>
      <c r="D172" s="22"/>
      <c r="E172" s="22"/>
      <c r="F172" s="22"/>
      <c r="G172" s="22"/>
      <c r="H172" s="22"/>
      <c r="I172" s="40"/>
      <c r="J172" s="22"/>
      <c r="K172" s="45">
        <f t="shared" si="18"/>
        <v>376.2</v>
      </c>
      <c r="L172" s="36">
        <f t="shared" si="19"/>
        <v>376.2</v>
      </c>
    </row>
    <row r="173" spans="1:12" ht="12.75">
      <c r="A173" s="1">
        <v>22</v>
      </c>
      <c r="B173" s="2" t="s">
        <v>67</v>
      </c>
      <c r="C173" s="22"/>
      <c r="D173" s="22"/>
      <c r="E173" s="22"/>
      <c r="F173" s="22"/>
      <c r="G173" s="22"/>
      <c r="H173" s="22"/>
      <c r="I173" s="40"/>
      <c r="J173" s="22"/>
      <c r="K173" s="45">
        <f t="shared" si="18"/>
        <v>0</v>
      </c>
      <c r="L173" s="36" t="e">
        <f t="shared" si="19"/>
        <v>#DIV/0!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Rahberger Wolfgang</dc:creator>
  <cp:keywords/>
  <dc:description/>
  <cp:lastModifiedBy>Stegfellner Noel</cp:lastModifiedBy>
  <cp:lastPrinted>2023-10-20T16:17:37Z</cp:lastPrinted>
  <dcterms:created xsi:type="dcterms:W3CDTF">2003-01-21T10:36:06Z</dcterms:created>
  <dcterms:modified xsi:type="dcterms:W3CDTF">2023-11-18T21:10:50Z</dcterms:modified>
  <cp:category/>
  <cp:version/>
  <cp:contentType/>
  <cp:contentStatus/>
</cp:coreProperties>
</file>